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795a220f4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b1a1ae3fc6ee449f"/>
    <x:sheet xmlns:r="http://schemas.openxmlformats.org/officeDocument/2006/relationships" name="Cash Flow" sheetId="2" r:id="Rbc808b2f1d4d40c1"/>
    <x:sheet xmlns:r="http://schemas.openxmlformats.org/officeDocument/2006/relationships" name="Loan Schedule" sheetId="3" r:id="Re43ce3b469aa4ded"/>
    <x:sheet xmlns:r="http://schemas.openxmlformats.org/officeDocument/2006/relationships" name="Assumptions" sheetId="4" r:id="R05ffb2b8fbb84f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.00"/>
    <x:numFmt numFmtId="201" formatCode="0.0%"/>
    <x:numFmt numFmtId="202" formatCode="0.00,,;[Red](0.00,,);-"/>
    <x:numFmt numFmtId="203" formatCode="#,##0"/>
    <x:numFmt numFmtId="204" formatCode="0.00;[Red](0.00);-"/>
    <x:numFmt numFmtId="205" formatCode="0.00"/>
  </x:numFmts>
  <x:fonts count="5">
    <x:font>
      <x:sz val="11"/>
      <x:name val="Carlito"/>
    </x:font>
    <x:font>
      <x:b/>
      <x:sz val="14"/>
      <x:color rgb="FF17365D"/>
      <x:name val="Carlito"/>
    </x:font>
    <x:font>
      <x:i/>
      <x:sz val="11"/>
      <x:color rgb="FF666666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7365D"/>
      </x:patternFill>
    </x:fill>
  </x:fills>
  <x:borders count="8">
    <x:border/>
    <x:border>
      <x:bottom style="medium">
        <x:color rgb="FF17365D"/>
      </x:bottom>
    </x:border>
    <x:border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top style="thin">
        <x:color rgb="FFD9E2F3"/>
      </x:top>
    </x:border>
    <x:border>
      <x:bottom style="thin">
        <x:color rgb="FFE7E6E6"/>
      </x:bottom>
    </x:border>
    <x:border>
      <x:top style="thin">
        <x:color rgb="FFE7E6E6"/>
      </x:top>
      <x:bottom style="thin">
        <x:color rgb="FFE7E6E6"/>
      </x:bottom>
    </x:border>
    <x:border>
      <x:top style="thin">
        <x:color rgb="FFE7E6E6"/>
      </x:top>
    </x:border>
  </x:borders>
  <x:cellStyleXfs count="1">
    <x:xf numFmtId="0" fontId="0" fillId="0" borderId="0"/>
  </x:cellStyleXfs>
  <x:cellXfs count="36">
    <x:xf numFmtId="0" fontId="0" fillId="0" borderId="0" xfId="0"/>
    <x:xf numFmtId="0" fontId="0" fillId="0" borderId="1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4" fillId="0" borderId="0" xfId="0" applyNumberFormat="1" applyFont="1" applyFill="1" applyBorder="1"/>
    <x:xf numFmtId="200" fontId="4" fillId="0" borderId="0" xfId="0" applyNumberFormat="1" applyFont="1" applyFill="1" applyBorder="1"/>
    <x:xf numFmtId="201" fontId="4" fillId="0" borderId="0" xfId="0" applyNumberFormat="1" applyFont="1" applyFill="1" applyBorder="1"/>
    <x:xf numFmtId="0" fontId="3" fillId="2" borderId="2" xfId="0" applyNumberFormat="1" applyFont="1" applyFill="1" applyBorder="1" applyAlignment="1">
      <x:alignment horizontal="center" wrapText="1"/>
    </x:xf>
    <x:xf numFmtId="0" fontId="0" fillId="0" borderId="3" xfId="0" applyNumberFormat="1" applyFont="1" applyFill="1" applyBorder="1"/>
    <x:xf numFmtId="200" fontId="4" fillId="0" borderId="3" xfId="0" applyNumberFormat="1" applyFont="1" applyFill="1" applyBorder="1"/>
    <x:xf numFmtId="201" fontId="4" fillId="0" borderId="3" xfId="0" applyNumberFormat="1" applyFont="1" applyFill="1" applyBorder="1"/>
    <x:xf numFmtId="0" fontId="0" fillId="0" borderId="4" xfId="0" applyNumberFormat="1" applyFont="1" applyFill="1" applyBorder="1"/>
    <x:xf numFmtId="200" fontId="4" fillId="0" borderId="4" xfId="0" applyNumberFormat="1" applyFont="1" applyFill="1" applyBorder="1"/>
    <x:xf numFmtId="202" fontId="0" fillId="0" borderId="0" xfId="0" applyNumberFormat="1" applyFont="1" applyFill="1" applyBorder="1"/>
    <x:xf numFmtId="0" fontId="0" fillId="0" borderId="5" xfId="0" applyNumberFormat="1" applyFont="1" applyFill="1" applyBorder="1"/>
    <x:xf numFmtId="202" fontId="0" fillId="0" borderId="5" xfId="0" applyNumberFormat="1" applyFont="1" applyFill="1" applyBorder="1"/>
    <x:xf numFmtId="0" fontId="0" fillId="0" borderId="6" xfId="0" applyNumberFormat="1" applyFont="1" applyFill="1" applyBorder="1"/>
    <x:xf numFmtId="202" fontId="0" fillId="0" borderId="6" xfId="0" applyNumberFormat="1" applyFont="1" applyFill="1" applyBorder="1"/>
    <x:xf numFmtId="0" fontId="0" fillId="0" borderId="7" xfId="0" applyNumberFormat="1" applyFont="1" applyFill="1" applyBorder="1"/>
    <x:xf numFmtId="202" fontId="0" fillId="0" borderId="7" xfId="0" applyNumberFormat="1" applyFont="1" applyFill="1" applyBorder="1"/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203" fontId="0" fillId="0" borderId="5" xfId="0" applyNumberFormat="1" applyFont="1" applyFill="1" applyBorder="1"/>
    <x:xf numFmtId="204" fontId="0" fillId="0" borderId="5" xfId="0" applyNumberFormat="1" applyFont="1" applyFill="1" applyBorder="1"/>
    <x:xf numFmtId="203" fontId="0" fillId="0" borderId="6" xfId="0" applyNumberFormat="1" applyFont="1" applyFill="1" applyBorder="1"/>
    <x:xf numFmtId="204" fontId="0" fillId="0" borderId="6" xfId="0" applyNumberFormat="1" applyFont="1" applyFill="1" applyBorder="1"/>
    <x:xf numFmtId="203" fontId="0" fillId="0" borderId="7" xfId="0" applyNumberFormat="1" applyFont="1" applyFill="1" applyBorder="1"/>
    <x:xf numFmtId="204" fontId="0" fillId="0" borderId="7" xfId="0" applyNumberFormat="1" applyFont="1" applyFill="1" applyBorder="1"/>
    <x:xf numFmtId="205" fontId="0" fillId="0" borderId="0" xfId="0" applyNumberFormat="1" applyFont="1" applyFill="1" applyBorder="1"/>
    <x:xf numFmtId="0" fontId="3" fillId="2" borderId="5" xfId="0" applyNumberFormat="1" applyFont="1" applyFill="1" applyBorder="1" applyAlignment="1">
      <x:alignment horizontal="center" wrapText="1"/>
    </x:xf>
    <x:xf numFmtId="205" fontId="0" fillId="0" borderId="6" xfId="0" applyNumberFormat="1" applyFont="1" applyFill="1" applyBorder="1"/>
    <x:xf numFmtId="205" fontId="0" fillId="0" borderId="7" xfId="0" applyNumberFormat="1" applyFont="1" applyFill="1" applyBorder="1"/>
  </x:cellXfs>
  <x:cellStyles count="1">
    <x:cellStyle name="Normal" xfId="0"/>
  </x:cellStyles>
  <x:dxfs count="1">
    <x:dxf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16312e75644d9" /><Relationship Type="http://schemas.openxmlformats.org/officeDocument/2006/relationships/theme" Target="/xl/theme/theme1.xml" Id="R91efc76202704c8d" /><Relationship Type="http://schemas.openxmlformats.org/officeDocument/2006/relationships/sharedStrings" Target="/xl/sharedStrings.xml" Id="Rd0138e70ff334700" /><Relationship Type="http://schemas.openxmlformats.org/officeDocument/2006/relationships/worksheet" Target="/xl/worksheets/sheet1.xml" Id="Rb1a1ae3fc6ee449f" /><Relationship Type="http://schemas.openxmlformats.org/officeDocument/2006/relationships/worksheet" Target="/xl/worksheets/sheet2.xml" Id="Rbc808b2f1d4d40c1" /><Relationship Type="http://schemas.openxmlformats.org/officeDocument/2006/relationships/worksheet" Target="/xl/worksheets/sheet3.xml" Id="Re43ce3b469aa4ded" /><Relationship Type="http://schemas.openxmlformats.org/officeDocument/2006/relationships/worksheet" Target="/xl/worksheets/sheet4.xml" Id="R05ffb2b8fbb84f3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7365D"/>
  </x:sheetPr>
  <x:sheetViews>
    <x:sheetView showGridLines="0" workbookViewId="0"/>
  </x:sheetViews>
  <x:sheetFormatPr defaultRowHeight="15"/>
  <x:cols>
    <x:col min="2" max="2" width="27" hidden="0" customWidth="1"/>
    <x:col min="3" max="3" width="14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2">
      <x:c r="B2" s="2" t="str">
        <x:v>Ampoule Printing Project - Bank-Financed Forecast</x:v>
      </x:c>
      <x:c r="C2" s="1"/>
      <x:c r="D2" s="1"/>
      <x:c r="E2" s="1"/>
      <x:c r="F2" s="1"/>
      <x:c r="G2" s="1"/>
      <x:c r="H2" s="1"/>
      <x:c r="I2" s="1"/>
      <x:c r="J2" s="1"/>
      <x:c r="K2" s="1"/>
    </x:row>
    <x:row r="3">
      <x:c r="B3" s="3" t="str">
        <x:v>PKR 0.55 printing charge, 1% rejection and self-funded expansion</x:v>
      </x:c>
    </x:row>
    <x:row r="5">
      <x:c r="B5" s="33" t="str">
        <x:v>Financing metric</x:v>
      </x:c>
      <x:c r="C5" s="33" t="str">
        <x:v>Value</x:v>
      </x:c>
      <x:c r="D5" s="33" t="str">
        <x:v>Unit</x:v>
      </x:c>
      <x:c r="E5" s="33" t="str">
        <x:v>Comment</x:v>
      </x:c>
    </x:row>
    <x:row r="6">
      <x:c r="B6" s="20" t="str">
        <x:v>Initial project cost</x:v>
      </x:c>
      <x:c r="C6" s="34" t="n">
        <x:v>52.23045</x:v>
      </x:c>
      <x:c r="D6" s="20" t="str">
        <x:v>PKR million</x:v>
      </x:c>
      <x:c r="E6" s="20" t="str">
        <x:v>Five machines plus 350 kWp solar</x:v>
      </x:c>
    </x:row>
    <x:row r="7">
      <x:c r="B7" s="20" t="str">
        <x:v>Bank finance</x:v>
      </x:c>
      <x:c r="C7" s="34" t="n">
        <x:v>35</x:v>
      </x:c>
      <x:c r="D7" s="20" t="str">
        <x:v>PKR million</x:v>
      </x:c>
      <x:c r="E7" s="20" t="str">
        <x:v>67.0% of initial project cost</x:v>
      </x:c>
    </x:row>
    <x:row r="8">
      <x:c r="B8" s="20" t="str">
        <x:v>Sponsor equity</x:v>
      </x:c>
      <x:c r="C8" s="34" t="n">
        <x:v>17.23045</x:v>
      </x:c>
      <x:c r="D8" s="20" t="str">
        <x:v>PKR million</x:v>
      </x:c>
      <x:c r="E8" s="20" t="str">
        <x:v>33.0% of initial project cost</x:v>
      </x:c>
    </x:row>
    <x:row r="9">
      <x:c r="B9" s="20" t="str">
        <x:v>Monthly loan instalment</x:v>
      </x:c>
      <x:c r="C9" s="34" t="n">
        <x:v>0.8143887797285673</x:v>
      </x:c>
      <x:c r="D9" s="20" t="str">
        <x:v>PKR million</x:v>
      </x:c>
      <x:c r="E9" s="20" t="str">
        <x:v>60 equal monthly instalments</x:v>
      </x:c>
    </x:row>
    <x:row r="10">
      <x:c r="B10" s="20" t="str">
        <x:v>Total interest over five years</x:v>
      </x:c>
      <x:c r="C10" s="34" t="n">
        <x:v>13.863326783714221</x:v>
      </x:c>
      <x:c r="D10" s="20" t="str">
        <x:v>PKR million</x:v>
      </x:c>
      <x:c r="E10" s="20" t="str">
        <x:v>Reducing-balance calculation</x:v>
      </x:c>
    </x:row>
    <x:row r="11">
      <x:c r="B11" s="20" t="str">
        <x:v>Self-funded additions</x:v>
      </x:c>
      <x:c r="C11" s="34" t="n">
        <x:v>5</x:v>
      </x:c>
      <x:c r="D11" s="20" t="str">
        <x:v>machines</x:v>
      </x:c>
      <x:c r="E11" s="20" t="str">
        <x:v>Months 11, 15, 19, 22, 24</x:v>
      </x:c>
    </x:row>
    <x:row r="12">
      <x:c r="B12" s="22" t="str">
        <x:v>Sponsor-equity payback</x:v>
      </x:c>
      <x:c r="C12" s="35" t="n">
        <x:v>20</x:v>
      </x:c>
      <x:c r="D12" s="22" t="str">
        <x:v>month</x:v>
      </x:c>
      <x:c r="E12" s="22" t="str">
        <x:v>After debt service and expansion capex</x:v>
      </x:c>
    </x:row>
    <x:row r="14">
      <x:c r="B14" s="33" t="str">
        <x:v>Year</x:v>
      </x:c>
      <x:c r="C14" s="33" t="str">
        <x:v>Ending machines</x:v>
      </x:c>
      <x:c r="D14" s="33" t="str">
        <x:v>Revenue</x:v>
      </x:c>
      <x:c r="E14" s="33" t="str">
        <x:v>Operating costs</x:v>
      </x:c>
      <x:c r="F14" s="33" t="str">
        <x:v>Operating cash</x:v>
      </x:c>
      <x:c r="G14" s="33" t="str">
        <x:v>Debt service</x:v>
      </x:c>
      <x:c r="H14" s="33" t="str">
        <x:v>Interest</x:v>
      </x:c>
      <x:c r="I14" s="33" t="str">
        <x:v>Principal</x:v>
      </x:c>
      <x:c r="J14" s="33" t="str">
        <x:v>Expansion capex</x:v>
      </x:c>
      <x:c r="K14" s="33" t="str">
        <x:v>Net cash</x:v>
      </x:c>
      <x:c r="L14" s="33" t="str">
        <x:v>Ending company cash</x:v>
      </x:c>
    </x:row>
    <x:row r="15">
      <x:c r="B15" s="20" t="n">
        <x:v>1</x:v>
      </x:c>
      <x:c r="C15" s="20" t="n">
        <x:v>6</x:v>
      </x:c>
      <x:c r="D15" s="29" t="n">
        <x:v>101.27700000000002</x:v>
      </x:c>
      <x:c r="E15" s="29" t="n">
        <x:v>66.79</x:v>
      </x:c>
      <x:c r="F15" s="29" t="n">
        <x:v>34.487</x:v>
      </x:c>
      <x:c r="G15" s="29" t="n">
        <x:v>9.772665356742806</x:v>
      </x:c>
      <x:c r="H15" s="29" t="n">
        <x:v>4.574852985147188</x:v>
      </x:c>
      <x:c r="I15" s="29" t="n">
        <x:v>5.19781237159562</x:v>
      </x:c>
      <x:c r="J15" s="29" t="n">
        <x:v>10.44609</x:v>
      </x:c>
      <x:c r="K15" s="29" t="n">
        <x:v>14.268244643257209</x:v>
      </x:c>
      <x:c r="L15" s="29" t="n">
        <x:v>14.268244643257209</x:v>
      </x:c>
    </x:row>
    <x:row r="16">
      <x:c r="B16" s="20" t="n">
        <x:v>2</x:v>
      </x:c>
      <x:c r="C16" s="20" t="n">
        <x:v>10</x:v>
      </x:c>
      <x:c r="D16" s="29" t="n">
        <x:v>150.282</x:v>
      </x:c>
      <x:c r="E16" s="29" t="n">
        <x:v>94.38</x:v>
      </x:c>
      <x:c r="F16" s="29" t="n">
        <x:v>55.902</x:v>
      </x:c>
      <x:c r="G16" s="29" t="n">
        <x:v>9.772665356742806</x:v>
      </x:c>
      <x:c r="H16" s="29" t="n">
        <x:v>3.798601138135033</x:v>
      </x:c>
      <x:c r="I16" s="29" t="n">
        <x:v>5.974064218607774</x:v>
      </x:c>
      <x:c r="J16" s="29" t="n">
        <x:v>41.78436</x:v>
      </x:c>
      <x:c r="K16" s="29" t="n">
        <x:v>4.3449746432572045</x:v>
      </x:c>
      <x:c r="L16" s="29" t="n">
        <x:v>18.613219286514408</x:v>
      </x:c>
    </x:row>
    <x:row r="17">
      <x:c r="B17" s="20" t="n">
        <x:v>3</x:v>
      </x:c>
      <x:c r="C17" s="20" t="n">
        <x:v>10</x:v>
      </x:c>
      <x:c r="D17" s="29" t="n">
        <x:v>196.02000000000004</x:v>
      </x:c>
      <x:c r="E17" s="29" t="n">
        <x:v>120.24</x:v>
      </x:c>
      <x:c r="F17" s="29" t="n">
        <x:v>75.78000000000002</x:v>
      </x:c>
      <x:c r="G17" s="29" t="n">
        <x:v>9.772665356742806</x:v>
      </x:c>
      <x:c r="H17" s="29" t="n">
        <x:v>2.906422265114278</x:v>
      </x:c>
      <x:c r="I17" s="29" t="n">
        <x:v>6.866243091628529</x:v>
      </x:c>
      <x:c r="J17" s="29" t="n">
        <x:v>0</x:v>
      </x:c>
      <x:c r="K17" s="29" t="n">
        <x:v>66.00733464325722</x:v>
      </x:c>
      <x:c r="L17" s="29" t="n">
        <x:v>84.62055392977166</x:v>
      </x:c>
    </x:row>
    <x:row r="18">
      <x:c r="B18" s="20" t="n">
        <x:v>4</x:v>
      </x:c>
      <x:c r="C18" s="20" t="n">
        <x:v>10</x:v>
      </x:c>
      <x:c r="D18" s="29" t="n">
        <x:v>196.02000000000004</x:v>
      </x:c>
      <x:c r="E18" s="29" t="n">
        <x:v>120.24</x:v>
      </x:c>
      <x:c r="F18" s="29" t="n">
        <x:v>75.78000000000002</x:v>
      </x:c>
      <x:c r="G18" s="29" t="n">
        <x:v>9.772665356742806</x:v>
      </x:c>
      <x:c r="H18" s="29" t="n">
        <x:v>1.8810035887808496</x:v>
      </x:c>
      <x:c r="I18" s="29" t="n">
        <x:v>7.891661767961955</x:v>
      </x:c>
      <x:c r="J18" s="29" t="n">
        <x:v>0</x:v>
      </x:c>
      <x:c r="K18" s="29" t="n">
        <x:v>66.00733464325722</x:v>
      </x:c>
      <x:c r="L18" s="29" t="n">
        <x:v>150.6278885730289</x:v>
      </x:c>
    </x:row>
    <x:row r="19">
      <x:c r="B19" s="22" t="n">
        <x:v>5</x:v>
      </x:c>
      <x:c r="C19" s="22" t="n">
        <x:v>10</x:v>
      </x:c>
      <x:c r="D19" s="31" t="n">
        <x:v>196.02000000000004</x:v>
      </x:c>
      <x:c r="E19" s="31" t="n">
        <x:v>120.24</x:v>
      </x:c>
      <x:c r="F19" s="31" t="n">
        <x:v>75.78000000000002</x:v>
      </x:c>
      <x:c r="G19" s="31" t="n">
        <x:v>9.772665356742806</x:v>
      </x:c>
      <x:c r="H19" s="31" t="n">
        <x:v>0.7024468065368704</x:v>
      </x:c>
      <x:c r="I19" s="31" t="n">
        <x:v>9.070218550206123</x:v>
      </x:c>
      <x:c r="J19" s="31" t="n">
        <x:v>0</x:v>
      </x:c>
      <x:c r="K19" s="31" t="n">
        <x:v>66.00733464325722</x:v>
      </x:c>
      <x:c r="L19" s="31" t="n">
        <x:v>216.6352232162862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4F81BD"/>
  </x:sheetPr>
  <x:sheetViews>
    <x:sheetView showGridLines="0" workbookViewId="0">
      <x:pane xSplit="2" ySplit="5" topLeftCell="C6" activePane="bottomRight" state="frozen"/>
    </x:sheetView>
  </x:sheetViews>
  <x:sheetFormatPr defaultRowHeight="15"/>
  <x:cols>
    <x:col min="2" max="2" width="47.33000183105469" hidden="0" customWidth="1"/>
    <x:col min="3" max="3" width="7.889999866485596" hidden="0" customWidth="1"/>
    <x:col min="4" max="4" width="5.559999942779541" hidden="0" customWidth="1"/>
    <x:col min="5" max="5" width="8.32999992370605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</x:cols>
  <x:sheetData>
    <x:row r="2">
      <x:c r="B2" s="2" t="str">
        <x:v>Ampoule Printing Project - 60-Month Cash Flow</x:v>
      </x:c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</x:row>
    <x:row r="3">
      <x:c r="B3" s="3" t="str">
        <x:v>PKR million unless stated otherwise</x:v>
      </x:c>
    </x:row>
    <x:row r="5">
      <x:c r="B5" s="7" t="str">
        <x:v>Month</x:v>
      </x:c>
      <x:c r="C5" s="7" t="str">
        <x:v>Machines</x:v>
      </x:c>
      <x:c r="D5" s="7" t="str">
        <x:v>Added</x:v>
      </x:c>
      <x:c r="E5" s="7" t="str">
        <x:v>Operators</x:v>
      </x:c>
      <x:c r="F5" s="7" t="str">
        <x:v>Processed (m)</x:v>
      </x:c>
      <x:c r="G5" s="7" t="str">
        <x:v>Billable (m)</x:v>
      </x:c>
      <x:c r="H5" s="7" t="str">
        <x:v>Revenue</x:v>
      </x:c>
      <x:c r="I5" s="7" t="str">
        <x:v>Ink</x:v>
      </x:c>
      <x:c r="J5" s="7" t="str">
        <x:v>WAPDA</x:v>
      </x:c>
      <x:c r="K5" s="7" t="str">
        <x:v>Payroll</x:v>
      </x:c>
      <x:c r="L5" s="7" t="str">
        <x:v>Rent</x:v>
      </x:c>
      <x:c r="M5" s="7" t="str">
        <x:v>Opex</x:v>
      </x:c>
      <x:c r="N5" s="7" t="str">
        <x:v>Operating cash</x:v>
      </x:c>
      <x:c r="O5" s="7" t="str">
        <x:v>Debt service</x:v>
      </x:c>
      <x:c r="P5" s="7" t="str">
        <x:v>Expansion capex</x:v>
      </x:c>
      <x:c r="Q5" s="7" t="str">
        <x:v>Net cash</x:v>
      </x:c>
      <x:c r="R5" s="7" t="str">
        <x:v>Company cash</x:v>
      </x:c>
      <x:c r="S5" s="7" t="str">
        <x:v>Sponsor cumulative</x:v>
      </x:c>
    </x:row>
    <x:row r="6">
      <x:c r="B6" s="26" t="n">
        <x:v>0</x:v>
      </x:c>
      <x:c r="C6" s="26" t="n">
        <x:v>5</x:v>
      </x:c>
      <x:c r="D6" s="26" t="n">
        <x:v>5</x:v>
      </x:c>
      <x:c r="E6" s="26" t="n">
        <x:v>12</x:v>
      </x:c>
      <x:c r="F6" s="27" t="n">
        <x:v>0</x:v>
      </x:c>
      <x:c r="G6" s="27" t="n">
        <x:v>0</x:v>
      </x:c>
      <x:c r="H6" s="27" t="n">
        <x:v>0</x:v>
      </x:c>
      <x:c r="I6" s="27" t="n">
        <x:v>0</x:v>
      </x:c>
      <x:c r="J6" s="27" t="n">
        <x:v>0</x:v>
      </x:c>
      <x:c r="K6" s="27" t="n">
        <x:v>0</x:v>
      </x:c>
      <x:c r="L6" s="27" t="n">
        <x:v>0</x:v>
      </x:c>
      <x:c r="M6" s="27" t="n">
        <x:v>0</x:v>
      </x:c>
      <x:c r="N6" s="27" t="n">
        <x:v>0</x:v>
      </x:c>
      <x:c r="O6" s="27" t="n">
        <x:v>0</x:v>
      </x:c>
      <x:c r="P6" s="27" t="n">
        <x:v>52.23045</x:v>
      </x:c>
      <x:c r="Q6" s="27" t="n">
        <x:v>0</x:v>
      </x:c>
      <x:c r="R6" s="27" t="n">
        <x:v>0</x:v>
      </x:c>
      <x:c r="S6" s="27" t="n">
        <x:v>-17.23045</x:v>
      </x:c>
    </x:row>
    <x:row r="7">
      <x:c r="B7" s="28" t="n">
        <x:v>1</x:v>
      </x:c>
      <x:c r="C7" s="28" t="n">
        <x:v>5</x:v>
      </x:c>
      <x:c r="D7" s="28" t="n">
        <x:v>0</x:v>
      </x:c>
      <x:c r="E7" s="28" t="n">
        <x:v>12</x:v>
      </x:c>
      <x:c r="F7" s="29" t="n">
        <x:v>15</x:v>
      </x:c>
      <x:c r="G7" s="29" t="n">
        <x:v>14.85</x:v>
      </x:c>
      <x:c r="H7" s="29" t="n">
        <x:v>8.1675</x:v>
      </x:c>
      <x:c r="I7" s="29" t="n">
        <x:v>1.5</x:v>
      </x:c>
      <x:c r="J7" s="29" t="n">
        <x:v>2.625</x:v>
      </x:c>
      <x:c r="K7" s="29" t="n">
        <x:v>0.69</x:v>
      </x:c>
      <x:c r="L7" s="29" t="n">
        <x:v>0.6</x:v>
      </x:c>
      <x:c r="M7" s="29" t="n">
        <x:v>5.415</x:v>
      </x:c>
      <x:c r="N7" s="29" t="n">
        <x:v>2.752500000000001</x:v>
      </x:c>
      <x:c r="O7" s="29" t="n">
        <x:v>0.8143887797285673</x:v>
      </x:c>
      <x:c r="P7" s="29" t="n">
        <x:v>0</x:v>
      </x:c>
      <x:c r="Q7" s="29" t="n">
        <x:v>1.9381112202714337</x:v>
      </x:c>
      <x:c r="R7" s="29" t="n">
        <x:v>1.9381112202714337</x:v>
      </x:c>
      <x:c r="S7" s="29" t="n">
        <x:v>-15.292338779728565</x:v>
      </x:c>
    </x:row>
    <x:row r="8">
      <x:c r="B8" s="28" t="n">
        <x:v>2</x:v>
      </x:c>
      <x:c r="C8" s="28" t="n">
        <x:v>5</x:v>
      </x:c>
      <x:c r="D8" s="28" t="n">
        <x:v>0</x:v>
      </x:c>
      <x:c r="E8" s="28" t="n">
        <x:v>12</x:v>
      </x:c>
      <x:c r="F8" s="29" t="n">
        <x:v>15</x:v>
      </x:c>
      <x:c r="G8" s="29" t="n">
        <x:v>14.85</x:v>
      </x:c>
      <x:c r="H8" s="29" t="n">
        <x:v>8.1675</x:v>
      </x:c>
      <x:c r="I8" s="29" t="n">
        <x:v>1.5</x:v>
      </x:c>
      <x:c r="J8" s="29" t="n">
        <x:v>2.625</x:v>
      </x:c>
      <x:c r="K8" s="29" t="n">
        <x:v>0.69</x:v>
      </x:c>
      <x:c r="L8" s="29" t="n">
        <x:v>0.6</x:v>
      </x:c>
      <x:c r="M8" s="29" t="n">
        <x:v>5.415</x:v>
      </x:c>
      <x:c r="N8" s="29" t="n">
        <x:v>2.752500000000001</x:v>
      </x:c>
      <x:c r="O8" s="29" t="n">
        <x:v>0.8143887797285673</x:v>
      </x:c>
      <x:c r="P8" s="29" t="n">
        <x:v>0</x:v>
      </x:c>
      <x:c r="Q8" s="29" t="n">
        <x:v>1.9381112202714337</x:v>
      </x:c>
      <x:c r="R8" s="29" t="n">
        <x:v>3.8762224405428674</x:v>
      </x:c>
      <x:c r="S8" s="29" t="n">
        <x:v>-13.354227559457131</x:v>
      </x:c>
    </x:row>
    <x:row r="9">
      <x:c r="B9" s="28" t="n">
        <x:v>3</x:v>
      </x:c>
      <x:c r="C9" s="28" t="n">
        <x:v>5</x:v>
      </x:c>
      <x:c r="D9" s="28" t="n">
        <x:v>0</x:v>
      </x:c>
      <x:c r="E9" s="28" t="n">
        <x:v>12</x:v>
      </x:c>
      <x:c r="F9" s="29" t="n">
        <x:v>15</x:v>
      </x:c>
      <x:c r="G9" s="29" t="n">
        <x:v>14.85</x:v>
      </x:c>
      <x:c r="H9" s="29" t="n">
        <x:v>8.1675</x:v>
      </x:c>
      <x:c r="I9" s="29" t="n">
        <x:v>1.5</x:v>
      </x:c>
      <x:c r="J9" s="29" t="n">
        <x:v>2.625</x:v>
      </x:c>
      <x:c r="K9" s="29" t="n">
        <x:v>0.69</x:v>
      </x:c>
      <x:c r="L9" s="29" t="n">
        <x:v>0.6</x:v>
      </x:c>
      <x:c r="M9" s="29" t="n">
        <x:v>5.415</x:v>
      </x:c>
      <x:c r="N9" s="29" t="n">
        <x:v>2.752500000000001</x:v>
      </x:c>
      <x:c r="O9" s="29" t="n">
        <x:v>0.8143887797285673</x:v>
      </x:c>
      <x:c r="P9" s="29" t="n">
        <x:v>0</x:v>
      </x:c>
      <x:c r="Q9" s="29" t="n">
        <x:v>1.9381112202714337</x:v>
      </x:c>
      <x:c r="R9" s="29" t="n">
        <x:v>5.8143336608143015</x:v>
      </x:c>
      <x:c r="S9" s="29" t="n">
        <x:v>-11.416116339185695</x:v>
      </x:c>
    </x:row>
    <x:row r="10">
      <x:c r="B10" s="28" t="n">
        <x:v>4</x:v>
      </x:c>
      <x:c r="C10" s="28" t="n">
        <x:v>5</x:v>
      </x:c>
      <x:c r="D10" s="28" t="n">
        <x:v>0</x:v>
      </x:c>
      <x:c r="E10" s="28" t="n">
        <x:v>12</x:v>
      </x:c>
      <x:c r="F10" s="29" t="n">
        <x:v>15</x:v>
      </x:c>
      <x:c r="G10" s="29" t="n">
        <x:v>14.85</x:v>
      </x:c>
      <x:c r="H10" s="29" t="n">
        <x:v>8.1675</x:v>
      </x:c>
      <x:c r="I10" s="29" t="n">
        <x:v>1.5</x:v>
      </x:c>
      <x:c r="J10" s="29" t="n">
        <x:v>2.625</x:v>
      </x:c>
      <x:c r="K10" s="29" t="n">
        <x:v>0.69</x:v>
      </x:c>
      <x:c r="L10" s="29" t="n">
        <x:v>0.6</x:v>
      </x:c>
      <x:c r="M10" s="29" t="n">
        <x:v>5.415</x:v>
      </x:c>
      <x:c r="N10" s="29" t="n">
        <x:v>2.752500000000001</x:v>
      </x:c>
      <x:c r="O10" s="29" t="n">
        <x:v>0.8143887797285673</x:v>
      </x:c>
      <x:c r="P10" s="29" t="n">
        <x:v>0</x:v>
      </x:c>
      <x:c r="Q10" s="29" t="n">
        <x:v>1.9381112202714337</x:v>
      </x:c>
      <x:c r="R10" s="29" t="n">
        <x:v>7.752444881085735</x:v>
      </x:c>
      <x:c r="S10" s="29" t="n">
        <x:v>-9.478005118914261</x:v>
      </x:c>
    </x:row>
    <x:row r="11">
      <x:c r="B11" s="28" t="n">
        <x:v>5</x:v>
      </x:c>
      <x:c r="C11" s="28" t="n">
        <x:v>5</x:v>
      </x:c>
      <x:c r="D11" s="28" t="n">
        <x:v>0</x:v>
      </x:c>
      <x:c r="E11" s="28" t="n">
        <x:v>12</x:v>
      </x:c>
      <x:c r="F11" s="29" t="n">
        <x:v>15</x:v>
      </x:c>
      <x:c r="G11" s="29" t="n">
        <x:v>14.85</x:v>
      </x:c>
      <x:c r="H11" s="29" t="n">
        <x:v>8.1675</x:v>
      </x:c>
      <x:c r="I11" s="29" t="n">
        <x:v>1.5</x:v>
      </x:c>
      <x:c r="J11" s="29" t="n">
        <x:v>2.625</x:v>
      </x:c>
      <x:c r="K11" s="29" t="n">
        <x:v>0.69</x:v>
      </x:c>
      <x:c r="L11" s="29" t="n">
        <x:v>0.6</x:v>
      </x:c>
      <x:c r="M11" s="29" t="n">
        <x:v>5.415</x:v>
      </x:c>
      <x:c r="N11" s="29" t="n">
        <x:v>2.752500000000001</x:v>
      </x:c>
      <x:c r="O11" s="29" t="n">
        <x:v>0.8143887797285673</x:v>
      </x:c>
      <x:c r="P11" s="29" t="n">
        <x:v>0</x:v>
      </x:c>
      <x:c r="Q11" s="29" t="n">
        <x:v>1.9381112202714337</x:v>
      </x:c>
      <x:c r="R11" s="29" t="n">
        <x:v>9.690556101357169</x:v>
      </x:c>
      <x:c r="S11" s="29" t="n">
        <x:v>-7.539893898642828</x:v>
      </x:c>
    </x:row>
    <x:row r="12">
      <x:c r="B12" s="28" t="n">
        <x:v>6</x:v>
      </x:c>
      <x:c r="C12" s="28" t="n">
        <x:v>5</x:v>
      </x:c>
      <x:c r="D12" s="28" t="n">
        <x:v>0</x:v>
      </x:c>
      <x:c r="E12" s="28" t="n">
        <x:v>12</x:v>
      </x:c>
      <x:c r="F12" s="29" t="n">
        <x:v>15</x:v>
      </x:c>
      <x:c r="G12" s="29" t="n">
        <x:v>14.85</x:v>
      </x:c>
      <x:c r="H12" s="29" t="n">
        <x:v>8.1675</x:v>
      </x:c>
      <x:c r="I12" s="29" t="n">
        <x:v>1.5</x:v>
      </x:c>
      <x:c r="J12" s="29" t="n">
        <x:v>2.625</x:v>
      </x:c>
      <x:c r="K12" s="29" t="n">
        <x:v>0.69</x:v>
      </x:c>
      <x:c r="L12" s="29" t="n">
        <x:v>0.6</x:v>
      </x:c>
      <x:c r="M12" s="29" t="n">
        <x:v>5.415</x:v>
      </x:c>
      <x:c r="N12" s="29" t="n">
        <x:v>2.752500000000001</x:v>
      </x:c>
      <x:c r="O12" s="29" t="n">
        <x:v>0.8143887797285673</x:v>
      </x:c>
      <x:c r="P12" s="29" t="n">
        <x:v>0</x:v>
      </x:c>
      <x:c r="Q12" s="29" t="n">
        <x:v>1.9381112202714337</x:v>
      </x:c>
      <x:c r="R12" s="29" t="n">
        <x:v>11.628667321628605</x:v>
      </x:c>
      <x:c r="S12" s="29" t="n">
        <x:v>-5.601782678371394</x:v>
      </x:c>
    </x:row>
    <x:row r="13">
      <x:c r="B13" s="28" t="n">
        <x:v>7</x:v>
      </x:c>
      <x:c r="C13" s="28" t="n">
        <x:v>5</x:v>
      </x:c>
      <x:c r="D13" s="28" t="n">
        <x:v>0</x:v>
      </x:c>
      <x:c r="E13" s="28" t="n">
        <x:v>12</x:v>
      </x:c>
      <x:c r="F13" s="29" t="n">
        <x:v>15</x:v>
      </x:c>
      <x:c r="G13" s="29" t="n">
        <x:v>14.85</x:v>
      </x:c>
      <x:c r="H13" s="29" t="n">
        <x:v>8.1675</x:v>
      </x:c>
      <x:c r="I13" s="29" t="n">
        <x:v>1.5</x:v>
      </x:c>
      <x:c r="J13" s="29" t="n">
        <x:v>2.625</x:v>
      </x:c>
      <x:c r="K13" s="29" t="n">
        <x:v>0.69</x:v>
      </x:c>
      <x:c r="L13" s="29" t="n">
        <x:v>0.6</x:v>
      </x:c>
      <x:c r="M13" s="29" t="n">
        <x:v>5.415</x:v>
      </x:c>
      <x:c r="N13" s="29" t="n">
        <x:v>2.752500000000001</x:v>
      </x:c>
      <x:c r="O13" s="29" t="n">
        <x:v>0.8143887797285673</x:v>
      </x:c>
      <x:c r="P13" s="29" t="n">
        <x:v>0</x:v>
      </x:c>
      <x:c r="Q13" s="29" t="n">
        <x:v>1.9381112202714337</x:v>
      </x:c>
      <x:c r="R13" s="29" t="n">
        <x:v>13.566778541900039</x:v>
      </x:c>
      <x:c r="S13" s="29" t="n">
        <x:v>-3.6636714580999605</x:v>
      </x:c>
    </x:row>
    <x:row r="14">
      <x:c r="B14" s="28" t="n">
        <x:v>8</x:v>
      </x:c>
      <x:c r="C14" s="28" t="n">
        <x:v>5</x:v>
      </x:c>
      <x:c r="D14" s="28" t="n">
        <x:v>0</x:v>
      </x:c>
      <x:c r="E14" s="28" t="n">
        <x:v>12</x:v>
      </x:c>
      <x:c r="F14" s="29" t="n">
        <x:v>15</x:v>
      </x:c>
      <x:c r="G14" s="29" t="n">
        <x:v>14.85</x:v>
      </x:c>
      <x:c r="H14" s="29" t="n">
        <x:v>8.1675</x:v>
      </x:c>
      <x:c r="I14" s="29" t="n">
        <x:v>1.5</x:v>
      </x:c>
      <x:c r="J14" s="29" t="n">
        <x:v>2.625</x:v>
      </x:c>
      <x:c r="K14" s="29" t="n">
        <x:v>0.69</x:v>
      </x:c>
      <x:c r="L14" s="29" t="n">
        <x:v>0.6</x:v>
      </x:c>
      <x:c r="M14" s="29" t="n">
        <x:v>5.415</x:v>
      </x:c>
      <x:c r="N14" s="29" t="n">
        <x:v>2.752500000000001</x:v>
      </x:c>
      <x:c r="O14" s="29" t="n">
        <x:v>0.8143887797285673</x:v>
      </x:c>
      <x:c r="P14" s="29" t="n">
        <x:v>0</x:v>
      </x:c>
      <x:c r="Q14" s="29" t="n">
        <x:v>1.9381112202714337</x:v>
      </x:c>
      <x:c r="R14" s="29" t="n">
        <x:v>15.504889762171473</x:v>
      </x:c>
      <x:c r="S14" s="29" t="n">
        <x:v>-1.7255602378285266</x:v>
      </x:c>
    </x:row>
    <x:row r="15">
      <x:c r="B15" s="28" t="n">
        <x:v>9</x:v>
      </x:c>
      <x:c r="C15" s="28" t="n">
        <x:v>5</x:v>
      </x:c>
      <x:c r="D15" s="28" t="n">
        <x:v>0</x:v>
      </x:c>
      <x:c r="E15" s="28" t="n">
        <x:v>12</x:v>
      </x:c>
      <x:c r="F15" s="29" t="n">
        <x:v>15</x:v>
      </x:c>
      <x:c r="G15" s="29" t="n">
        <x:v>14.85</x:v>
      </x:c>
      <x:c r="H15" s="29" t="n">
        <x:v>8.1675</x:v>
      </x:c>
      <x:c r="I15" s="29" t="n">
        <x:v>1.5</x:v>
      </x:c>
      <x:c r="J15" s="29" t="n">
        <x:v>2.625</x:v>
      </x:c>
      <x:c r="K15" s="29" t="n">
        <x:v>0.69</x:v>
      </x:c>
      <x:c r="L15" s="29" t="n">
        <x:v>0.6</x:v>
      </x:c>
      <x:c r="M15" s="29" t="n">
        <x:v>5.415</x:v>
      </x:c>
      <x:c r="N15" s="29" t="n">
        <x:v>2.752500000000001</x:v>
      </x:c>
      <x:c r="O15" s="29" t="n">
        <x:v>0.8143887797285673</x:v>
      </x:c>
      <x:c r="P15" s="29" t="n">
        <x:v>0</x:v>
      </x:c>
      <x:c r="Q15" s="29" t="n">
        <x:v>1.9381112202714337</x:v>
      </x:c>
      <x:c r="R15" s="29" t="n">
        <x:v>17.443000982442907</x:v>
      </x:c>
      <x:c r="S15" s="29" t="n">
        <x:v>0.21255098244290707</x:v>
      </x:c>
    </x:row>
    <x:row r="16">
      <x:c r="B16" s="28" t="n">
        <x:v>10</x:v>
      </x:c>
      <x:c r="C16" s="28" t="n">
        <x:v>5</x:v>
      </x:c>
      <x:c r="D16" s="28" t="n">
        <x:v>0</x:v>
      </x:c>
      <x:c r="E16" s="28" t="n">
        <x:v>12</x:v>
      </x:c>
      <x:c r="F16" s="29" t="n">
        <x:v>15</x:v>
      </x:c>
      <x:c r="G16" s="29" t="n">
        <x:v>14.85</x:v>
      </x:c>
      <x:c r="H16" s="29" t="n">
        <x:v>8.1675</x:v>
      </x:c>
      <x:c r="I16" s="29" t="n">
        <x:v>1.5</x:v>
      </x:c>
      <x:c r="J16" s="29" t="n">
        <x:v>2.625</x:v>
      </x:c>
      <x:c r="K16" s="29" t="n">
        <x:v>0.69</x:v>
      </x:c>
      <x:c r="L16" s="29" t="n">
        <x:v>0.6</x:v>
      </x:c>
      <x:c r="M16" s="29" t="n">
        <x:v>5.415</x:v>
      </x:c>
      <x:c r="N16" s="29" t="n">
        <x:v>2.752500000000001</x:v>
      </x:c>
      <x:c r="O16" s="29" t="n">
        <x:v>0.8143887797285673</x:v>
      </x:c>
      <x:c r="P16" s="29" t="n">
        <x:v>0</x:v>
      </x:c>
      <x:c r="Q16" s="29" t="n">
        <x:v>1.9381112202714337</x:v>
      </x:c>
      <x:c r="R16" s="29" t="n">
        <x:v>19.38111220271434</x:v>
      </x:c>
      <x:c r="S16" s="29" t="n">
        <x:v>2.150662202714341</x:v>
      </x:c>
    </x:row>
    <x:row r="17">
      <x:c r="B17" s="28" t="n">
        <x:v>11</x:v>
      </x:c>
      <x:c r="C17" s="28" t="n">
        <x:v>6</x:v>
      </x:c>
      <x:c r="D17" s="28" t="n">
        <x:v>1</x:v>
      </x:c>
      <x:c r="E17" s="28" t="n">
        <x:v>14</x:v>
      </x:c>
      <x:c r="F17" s="29" t="n">
        <x:v>18</x:v>
      </x:c>
      <x:c r="G17" s="29" t="n">
        <x:v>17.82</x:v>
      </x:c>
      <x:c r="H17" s="29" t="n">
        <x:v>9.801</x:v>
      </x:c>
      <x:c r="I17" s="29" t="n">
        <x:v>1.8</x:v>
      </x:c>
      <x:c r="J17" s="29" t="n">
        <x:v>3.15</x:v>
      </x:c>
      <x:c r="K17" s="29" t="n">
        <x:v>0.77</x:v>
      </x:c>
      <x:c r="L17" s="29" t="n">
        <x:v>0.6</x:v>
      </x:c>
      <x:c r="M17" s="29" t="n">
        <x:v>6.32</x:v>
      </x:c>
      <x:c r="N17" s="29" t="n">
        <x:v>3.481</x:v>
      </x:c>
      <x:c r="O17" s="29" t="n">
        <x:v>0.8143887797285673</x:v>
      </x:c>
      <x:c r="P17" s="29" t="n">
        <x:v>10.44609</x:v>
      </x:c>
      <x:c r="Q17" s="29" t="n">
        <x:v>-7.779478779728567</x:v>
      </x:c>
      <x:c r="R17" s="29" t="n">
        <x:v>11.601633422985776</x:v>
      </x:c>
      <x:c r="S17" s="29" t="n">
        <x:v>-5.628816577014226</x:v>
      </x:c>
    </x:row>
    <x:row r="18">
      <x:c r="B18" s="28" t="n">
        <x:v>12</x:v>
      </x:c>
      <x:c r="C18" s="28" t="n">
        <x:v>6</x:v>
      </x:c>
      <x:c r="D18" s="28" t="n">
        <x:v>0</x:v>
      </x:c>
      <x:c r="E18" s="28" t="n">
        <x:v>14</x:v>
      </x:c>
      <x:c r="F18" s="29" t="n">
        <x:v>18</x:v>
      </x:c>
      <x:c r="G18" s="29" t="n">
        <x:v>17.82</x:v>
      </x:c>
      <x:c r="H18" s="29" t="n">
        <x:v>9.801</x:v>
      </x:c>
      <x:c r="I18" s="29" t="n">
        <x:v>1.8</x:v>
      </x:c>
      <x:c r="J18" s="29" t="n">
        <x:v>3.15</x:v>
      </x:c>
      <x:c r="K18" s="29" t="n">
        <x:v>0.77</x:v>
      </x:c>
      <x:c r="L18" s="29" t="n">
        <x:v>0.6</x:v>
      </x:c>
      <x:c r="M18" s="29" t="n">
        <x:v>6.32</x:v>
      </x:c>
      <x:c r="N18" s="29" t="n">
        <x:v>3.481</x:v>
      </x:c>
      <x:c r="O18" s="29" t="n">
        <x:v>0.8143887797285673</x:v>
      </x:c>
      <x:c r="P18" s="29" t="n">
        <x:v>0</x:v>
      </x:c>
      <x:c r="Q18" s="29" t="n">
        <x:v>2.6666112202714327</x:v>
      </x:c>
      <x:c r="R18" s="29" t="n">
        <x:v>14.268244643257209</x:v>
      </x:c>
      <x:c r="S18" s="29" t="n">
        <x:v>-2.9622053567427935</x:v>
      </x:c>
    </x:row>
    <x:row r="19">
      <x:c r="B19" s="28" t="n">
        <x:v>13</x:v>
      </x:c>
      <x:c r="C19" s="28" t="n">
        <x:v>6</x:v>
      </x:c>
      <x:c r="D19" s="28" t="n">
        <x:v>0</x:v>
      </x:c>
      <x:c r="E19" s="28" t="n">
        <x:v>14</x:v>
      </x:c>
      <x:c r="F19" s="29" t="n">
        <x:v>18</x:v>
      </x:c>
      <x:c r="G19" s="29" t="n">
        <x:v>17.82</x:v>
      </x:c>
      <x:c r="H19" s="29" t="n">
        <x:v>9.801</x:v>
      </x:c>
      <x:c r="I19" s="29" t="n">
        <x:v>1.8</x:v>
      </x:c>
      <x:c r="J19" s="29" t="n">
        <x:v>3.15</x:v>
      </x:c>
      <x:c r="K19" s="29" t="n">
        <x:v>0.77</x:v>
      </x:c>
      <x:c r="L19" s="29" t="n">
        <x:v>0.6</x:v>
      </x:c>
      <x:c r="M19" s="29" t="n">
        <x:v>6.32</x:v>
      </x:c>
      <x:c r="N19" s="29" t="n">
        <x:v>3.481</x:v>
      </x:c>
      <x:c r="O19" s="29" t="n">
        <x:v>0.8143887797285673</x:v>
      </x:c>
      <x:c r="P19" s="29" t="n">
        <x:v>0</x:v>
      </x:c>
      <x:c r="Q19" s="29" t="n">
        <x:v>2.6666112202714327</x:v>
      </x:c>
      <x:c r="R19" s="29" t="n">
        <x:v>16.93485586352864</x:v>
      </x:c>
      <x:c r="S19" s="29" t="n">
        <x:v>-0.2955941364713609</x:v>
      </x:c>
    </x:row>
    <x:row r="20">
      <x:c r="B20" s="28" t="n">
        <x:v>14</x:v>
      </x:c>
      <x:c r="C20" s="28" t="n">
        <x:v>6</x:v>
      </x:c>
      <x:c r="D20" s="28" t="n">
        <x:v>0</x:v>
      </x:c>
      <x:c r="E20" s="28" t="n">
        <x:v>14</x:v>
      </x:c>
      <x:c r="F20" s="29" t="n">
        <x:v>18</x:v>
      </x:c>
      <x:c r="G20" s="29" t="n">
        <x:v>17.82</x:v>
      </x:c>
      <x:c r="H20" s="29" t="n">
        <x:v>9.801</x:v>
      </x:c>
      <x:c r="I20" s="29" t="n">
        <x:v>1.8</x:v>
      </x:c>
      <x:c r="J20" s="29" t="n">
        <x:v>3.15</x:v>
      </x:c>
      <x:c r="K20" s="29" t="n">
        <x:v>0.77</x:v>
      </x:c>
      <x:c r="L20" s="29" t="n">
        <x:v>0.6</x:v>
      </x:c>
      <x:c r="M20" s="29" t="n">
        <x:v>6.32</x:v>
      </x:c>
      <x:c r="N20" s="29" t="n">
        <x:v>3.481</x:v>
      </x:c>
      <x:c r="O20" s="29" t="n">
        <x:v>0.8143887797285673</x:v>
      </x:c>
      <x:c r="P20" s="29" t="n">
        <x:v>0</x:v>
      </x:c>
      <x:c r="Q20" s="29" t="n">
        <x:v>2.6666112202714327</x:v>
      </x:c>
      <x:c r="R20" s="29" t="n">
        <x:v>19.60146708380007</x:v>
      </x:c>
      <x:c r="S20" s="29" t="n">
        <x:v>2.371017083800072</x:v>
      </x:c>
    </x:row>
    <x:row r="21">
      <x:c r="B21" s="28" t="n">
        <x:v>15</x:v>
      </x:c>
      <x:c r="C21" s="28" t="n">
        <x:v>7</x:v>
      </x:c>
      <x:c r="D21" s="28" t="n">
        <x:v>1</x:v>
      </x:c>
      <x:c r="E21" s="28" t="n">
        <x:v>17</x:v>
      </x:c>
      <x:c r="F21" s="29" t="n">
        <x:v>21</x:v>
      </x:c>
      <x:c r="G21" s="29" t="n">
        <x:v>20.79</x:v>
      </x:c>
      <x:c r="H21" s="29" t="n">
        <x:v>11.4345</x:v>
      </x:c>
      <x:c r="I21" s="29" t="n">
        <x:v>2.1</x:v>
      </x:c>
      <x:c r="J21" s="29" t="n">
        <x:v>3.675</x:v>
      </x:c>
      <x:c r="K21" s="29" t="n">
        <x:v>0.89</x:v>
      </x:c>
      <x:c r="L21" s="29" t="n">
        <x:v>0.6</x:v>
      </x:c>
      <x:c r="M21" s="29" t="n">
        <x:v>7.265</x:v>
      </x:c>
      <x:c r="N21" s="29" t="n">
        <x:v>4.1695</x:v>
      </x:c>
      <x:c r="O21" s="29" t="n">
        <x:v>0.8143887797285673</x:v>
      </x:c>
      <x:c r="P21" s="29" t="n">
        <x:v>10.44609</x:v>
      </x:c>
      <x:c r="Q21" s="29" t="n">
        <x:v>-7.090978779728567</x:v>
      </x:c>
      <x:c r="R21" s="29" t="n">
        <x:v>12.510488304071503</x:v>
      </x:c>
      <x:c r="S21" s="29" t="n">
        <x:v>-4.719961695928496</x:v>
      </x:c>
    </x:row>
    <x:row r="22">
      <x:c r="B22" s="28" t="n">
        <x:v>16</x:v>
      </x:c>
      <x:c r="C22" s="28" t="n">
        <x:v>7</x:v>
      </x:c>
      <x:c r="D22" s="28" t="n">
        <x:v>0</x:v>
      </x:c>
      <x:c r="E22" s="28" t="n">
        <x:v>17</x:v>
      </x:c>
      <x:c r="F22" s="29" t="n">
        <x:v>21</x:v>
      </x:c>
      <x:c r="G22" s="29" t="n">
        <x:v>20.79</x:v>
      </x:c>
      <x:c r="H22" s="29" t="n">
        <x:v>11.4345</x:v>
      </x:c>
      <x:c r="I22" s="29" t="n">
        <x:v>2.1</x:v>
      </x:c>
      <x:c r="J22" s="29" t="n">
        <x:v>3.675</x:v>
      </x:c>
      <x:c r="K22" s="29" t="n">
        <x:v>0.89</x:v>
      </x:c>
      <x:c r="L22" s="29" t="n">
        <x:v>0.6</x:v>
      </x:c>
      <x:c r="M22" s="29" t="n">
        <x:v>7.265</x:v>
      </x:c>
      <x:c r="N22" s="29" t="n">
        <x:v>4.1695</x:v>
      </x:c>
      <x:c r="O22" s="29" t="n">
        <x:v>0.8143887797285673</x:v>
      </x:c>
      <x:c r="P22" s="29" t="n">
        <x:v>0</x:v>
      </x:c>
      <x:c r="Q22" s="29" t="n">
        <x:v>3.3551112202714326</x:v>
      </x:c>
      <x:c r="R22" s="29" t="n">
        <x:v>15.865599524342935</x:v>
      </x:c>
      <x:c r="S22" s="29" t="n">
        <x:v>-1.3648504756570625</x:v>
      </x:c>
    </x:row>
    <x:row r="23">
      <x:c r="B23" s="28" t="n">
        <x:v>17</x:v>
      </x:c>
      <x:c r="C23" s="28" t="n">
        <x:v>7</x:v>
      </x:c>
      <x:c r="D23" s="28" t="n">
        <x:v>0</x:v>
      </x:c>
      <x:c r="E23" s="28" t="n">
        <x:v>17</x:v>
      </x:c>
      <x:c r="F23" s="29" t="n">
        <x:v>21</x:v>
      </x:c>
      <x:c r="G23" s="29" t="n">
        <x:v>20.79</x:v>
      </x:c>
      <x:c r="H23" s="29" t="n">
        <x:v>11.4345</x:v>
      </x:c>
      <x:c r="I23" s="29" t="n">
        <x:v>2.1</x:v>
      </x:c>
      <x:c r="J23" s="29" t="n">
        <x:v>3.675</x:v>
      </x:c>
      <x:c r="K23" s="29" t="n">
        <x:v>0.89</x:v>
      </x:c>
      <x:c r="L23" s="29" t="n">
        <x:v>0.6</x:v>
      </x:c>
      <x:c r="M23" s="29" t="n">
        <x:v>7.265</x:v>
      </x:c>
      <x:c r="N23" s="29" t="n">
        <x:v>4.1695</x:v>
      </x:c>
      <x:c r="O23" s="29" t="n">
        <x:v>0.8143887797285673</x:v>
      </x:c>
      <x:c r="P23" s="29" t="n">
        <x:v>0</x:v>
      </x:c>
      <x:c r="Q23" s="29" t="n">
        <x:v>3.3551112202714326</x:v>
      </x:c>
      <x:c r="R23" s="29" t="n">
        <x:v>19.22071074461437</x:v>
      </x:c>
      <x:c r="S23" s="29" t="n">
        <x:v>1.99026074461437</x:v>
      </x:c>
    </x:row>
    <x:row r="24">
      <x:c r="B24" s="28" t="n">
        <x:v>18</x:v>
      </x:c>
      <x:c r="C24" s="28" t="n">
        <x:v>7</x:v>
      </x:c>
      <x:c r="D24" s="28" t="n">
        <x:v>0</x:v>
      </x:c>
      <x:c r="E24" s="28" t="n">
        <x:v>17</x:v>
      </x:c>
      <x:c r="F24" s="29" t="n">
        <x:v>21</x:v>
      </x:c>
      <x:c r="G24" s="29" t="n">
        <x:v>20.79</x:v>
      </x:c>
      <x:c r="H24" s="29" t="n">
        <x:v>11.4345</x:v>
      </x:c>
      <x:c r="I24" s="29" t="n">
        <x:v>2.1</x:v>
      </x:c>
      <x:c r="J24" s="29" t="n">
        <x:v>3.675</x:v>
      </x:c>
      <x:c r="K24" s="29" t="n">
        <x:v>0.89</x:v>
      </x:c>
      <x:c r="L24" s="29" t="n">
        <x:v>0.6</x:v>
      </x:c>
      <x:c r="M24" s="29" t="n">
        <x:v>7.265</x:v>
      </x:c>
      <x:c r="N24" s="29" t="n">
        <x:v>4.1695</x:v>
      </x:c>
      <x:c r="O24" s="29" t="n">
        <x:v>0.8143887797285673</x:v>
      </x:c>
      <x:c r="P24" s="29" t="n">
        <x:v>0</x:v>
      </x:c>
      <x:c r="Q24" s="29" t="n">
        <x:v>3.3551112202714326</x:v>
      </x:c>
      <x:c r="R24" s="29" t="n">
        <x:v>22.5758219648858</x:v>
      </x:c>
      <x:c r="S24" s="29" t="n">
        <x:v>5.345371964885803</x:v>
      </x:c>
    </x:row>
    <x:row r="25">
      <x:c r="B25" s="28" t="n">
        <x:v>19</x:v>
      </x:c>
      <x:c r="C25" s="28" t="n">
        <x:v>8</x:v>
      </x:c>
      <x:c r="D25" s="28" t="n">
        <x:v>1</x:v>
      </x:c>
      <x:c r="E25" s="28" t="n">
        <x:v>19</x:v>
      </x:c>
      <x:c r="F25" s="29" t="n">
        <x:v>24</x:v>
      </x:c>
      <x:c r="G25" s="29" t="n">
        <x:v>23.76</x:v>
      </x:c>
      <x:c r="H25" s="29" t="n">
        <x:v>13.068000000000001</x:v>
      </x:c>
      <x:c r="I25" s="29" t="n">
        <x:v>2.4</x:v>
      </x:c>
      <x:c r="J25" s="29" t="n">
        <x:v>4.2</x:v>
      </x:c>
      <x:c r="K25" s="29" t="n">
        <x:v>0.97</x:v>
      </x:c>
      <x:c r="L25" s="29" t="n">
        <x:v>0.6</x:v>
      </x:c>
      <x:c r="M25" s="29" t="n">
        <x:v>8.17</x:v>
      </x:c>
      <x:c r="N25" s="29" t="n">
        <x:v>4.8980000000000015</x:v>
      </x:c>
      <x:c r="O25" s="29" t="n">
        <x:v>0.8143887797285673</x:v>
      </x:c>
      <x:c r="P25" s="29" t="n">
        <x:v>10.44609</x:v>
      </x:c>
      <x:c r="Q25" s="29" t="n">
        <x:v>-6.362478779728566</x:v>
      </x:c>
      <x:c r="R25" s="29" t="n">
        <x:v>16.213343185157235</x:v>
      </x:c>
      <x:c r="S25" s="29" t="n">
        <x:v>-1.0171068148427624</x:v>
      </x:c>
    </x:row>
    <x:row r="26">
      <x:c r="B26" s="28" t="n">
        <x:v>20</x:v>
      </x:c>
      <x:c r="C26" s="28" t="n">
        <x:v>8</x:v>
      </x:c>
      <x:c r="D26" s="28" t="n">
        <x:v>0</x:v>
      </x:c>
      <x:c r="E26" s="28" t="n">
        <x:v>19</x:v>
      </x:c>
      <x:c r="F26" s="29" t="n">
        <x:v>24</x:v>
      </x:c>
      <x:c r="G26" s="29" t="n">
        <x:v>23.76</x:v>
      </x:c>
      <x:c r="H26" s="29" t="n">
        <x:v>13.068000000000001</x:v>
      </x:c>
      <x:c r="I26" s="29" t="n">
        <x:v>2.4</x:v>
      </x:c>
      <x:c r="J26" s="29" t="n">
        <x:v>4.2</x:v>
      </x:c>
      <x:c r="K26" s="29" t="n">
        <x:v>0.97</x:v>
      </x:c>
      <x:c r="L26" s="29" t="n">
        <x:v>0.6</x:v>
      </x:c>
      <x:c r="M26" s="29" t="n">
        <x:v>8.17</x:v>
      </x:c>
      <x:c r="N26" s="29" t="n">
        <x:v>4.8980000000000015</x:v>
      </x:c>
      <x:c r="O26" s="29" t="n">
        <x:v>0.8143887797285673</x:v>
      </x:c>
      <x:c r="P26" s="29" t="n">
        <x:v>0</x:v>
      </x:c>
      <x:c r="Q26" s="29" t="n">
        <x:v>4.083611220271434</x:v>
      </x:c>
      <x:c r="R26" s="29" t="n">
        <x:v>20.29695440542867</x:v>
      </x:c>
      <x:c r="S26" s="29" t="n">
        <x:v>3.066504405428672</x:v>
      </x:c>
    </x:row>
    <x:row r="27">
      <x:c r="B27" s="28" t="n">
        <x:v>21</x:v>
      </x:c>
      <x:c r="C27" s="28" t="n">
        <x:v>8</x:v>
      </x:c>
      <x:c r="D27" s="28" t="n">
        <x:v>0</x:v>
      </x:c>
      <x:c r="E27" s="28" t="n">
        <x:v>19</x:v>
      </x:c>
      <x:c r="F27" s="29" t="n">
        <x:v>24</x:v>
      </x:c>
      <x:c r="G27" s="29" t="n">
        <x:v>23.76</x:v>
      </x:c>
      <x:c r="H27" s="29" t="n">
        <x:v>13.068000000000001</x:v>
      </x:c>
      <x:c r="I27" s="29" t="n">
        <x:v>2.4</x:v>
      </x:c>
      <x:c r="J27" s="29" t="n">
        <x:v>4.2</x:v>
      </x:c>
      <x:c r="K27" s="29" t="n">
        <x:v>0.97</x:v>
      </x:c>
      <x:c r="L27" s="29" t="n">
        <x:v>0.6</x:v>
      </x:c>
      <x:c r="M27" s="29" t="n">
        <x:v>8.17</x:v>
      </x:c>
      <x:c r="N27" s="29" t="n">
        <x:v>4.8980000000000015</x:v>
      </x:c>
      <x:c r="O27" s="29" t="n">
        <x:v>0.8143887797285673</x:v>
      </x:c>
      <x:c r="P27" s="29" t="n">
        <x:v>0</x:v>
      </x:c>
      <x:c r="Q27" s="29" t="n">
        <x:v>4.083611220271434</x:v>
      </x:c>
      <x:c r="R27" s="29" t="n">
        <x:v>24.380565625700104</x:v>
      </x:c>
      <x:c r="S27" s="29" t="n">
        <x:v>7.150115625700107</x:v>
      </x:c>
    </x:row>
    <x:row r="28">
      <x:c r="B28" s="28" t="n">
        <x:v>22</x:v>
      </x:c>
      <x:c r="C28" s="28" t="n">
        <x:v>9</x:v>
      </x:c>
      <x:c r="D28" s="28" t="n">
        <x:v>1</x:v>
      </x:c>
      <x:c r="E28" s="28" t="n">
        <x:v>21</x:v>
      </x:c>
      <x:c r="F28" s="29" t="n">
        <x:v>27</x:v>
      </x:c>
      <x:c r="G28" s="29" t="n">
        <x:v>26.73</x:v>
      </x:c>
      <x:c r="H28" s="29" t="n">
        <x:v>14.701500000000001</x:v>
      </x:c>
      <x:c r="I28" s="29" t="n">
        <x:v>2.7</x:v>
      </x:c>
      <x:c r="J28" s="29" t="n">
        <x:v>4.725</x:v>
      </x:c>
      <x:c r="K28" s="29" t="n">
        <x:v>1.05</x:v>
      </x:c>
      <x:c r="L28" s="29" t="n">
        <x:v>0.6</x:v>
      </x:c>
      <x:c r="M28" s="29" t="n">
        <x:v>9.075</x:v>
      </x:c>
      <x:c r="N28" s="29" t="n">
        <x:v>5.626500000000002</x:v>
      </x:c>
      <x:c r="O28" s="29" t="n">
        <x:v>0.8143887797285673</x:v>
      </x:c>
      <x:c r="P28" s="29" t="n">
        <x:v>10.44609</x:v>
      </x:c>
      <x:c r="Q28" s="29" t="n">
        <x:v>-5.633978779728565</x:v>
      </x:c>
      <x:c r="R28" s="29" t="n">
        <x:v>18.74658684597154</x:v>
      </x:c>
      <x:c r="S28" s="29" t="n">
        <x:v>1.5161368459715414</x:v>
      </x:c>
    </x:row>
    <x:row r="29">
      <x:c r="B29" s="28" t="n">
        <x:v>23</x:v>
      </x:c>
      <x:c r="C29" s="28" t="n">
        <x:v>9</x:v>
      </x:c>
      <x:c r="D29" s="28" t="n">
        <x:v>0</x:v>
      </x:c>
      <x:c r="E29" s="28" t="n">
        <x:v>21</x:v>
      </x:c>
      <x:c r="F29" s="29" t="n">
        <x:v>27</x:v>
      </x:c>
      <x:c r="G29" s="29" t="n">
        <x:v>26.73</x:v>
      </x:c>
      <x:c r="H29" s="29" t="n">
        <x:v>14.701500000000001</x:v>
      </x:c>
      <x:c r="I29" s="29" t="n">
        <x:v>2.7</x:v>
      </x:c>
      <x:c r="J29" s="29" t="n">
        <x:v>4.725</x:v>
      </x:c>
      <x:c r="K29" s="29" t="n">
        <x:v>1.05</x:v>
      </x:c>
      <x:c r="L29" s="29" t="n">
        <x:v>0.6</x:v>
      </x:c>
      <x:c r="M29" s="29" t="n">
        <x:v>9.075</x:v>
      </x:c>
      <x:c r="N29" s="29" t="n">
        <x:v>5.626500000000002</x:v>
      </x:c>
      <x:c r="O29" s="29" t="n">
        <x:v>0.8143887797285673</x:v>
      </x:c>
      <x:c r="P29" s="29" t="n">
        <x:v>0</x:v>
      </x:c>
      <x:c r="Q29" s="29" t="n">
        <x:v>4.812111220271435</x:v>
      </x:c>
      <x:c r="R29" s="29" t="n">
        <x:v>23.558698066242975</x:v>
      </x:c>
      <x:c r="S29" s="29" t="n">
        <x:v>6.328248066242976</x:v>
      </x:c>
    </x:row>
    <x:row r="30">
      <x:c r="B30" s="28" t="n">
        <x:v>24</x:v>
      </x:c>
      <x:c r="C30" s="28" t="n">
        <x:v>10</x:v>
      </x:c>
      <x:c r="D30" s="28" t="n">
        <x:v>1</x:v>
      </x:c>
      <x:c r="E30" s="28" t="n">
        <x:v>24</x:v>
      </x:c>
      <x:c r="F30" s="29" t="n">
        <x:v>30</x:v>
      </x:c>
      <x:c r="G30" s="29" t="n">
        <x:v>29.7</x:v>
      </x:c>
      <x:c r="H30" s="29" t="n">
        <x:v>16.335</x:v>
      </x:c>
      <x:c r="I30" s="29" t="n">
        <x:v>3</x:v>
      </x:c>
      <x:c r="J30" s="29" t="n">
        <x:v>5.25</x:v>
      </x:c>
      <x:c r="K30" s="29" t="n">
        <x:v>1.17</x:v>
      </x:c>
      <x:c r="L30" s="29" t="n">
        <x:v>0.6</x:v>
      </x:c>
      <x:c r="M30" s="29" t="n">
        <x:v>10.02</x:v>
      </x:c>
      <x:c r="N30" s="29" t="n">
        <x:v>6.315000000000002</x:v>
      </x:c>
      <x:c r="O30" s="29" t="n">
        <x:v>0.8143887797285673</x:v>
      </x:c>
      <x:c r="P30" s="29" t="n">
        <x:v>10.44609</x:v>
      </x:c>
      <x:c r="Q30" s="29" t="n">
        <x:v>-4.945478779728566</x:v>
      </x:c>
      <x:c r="R30" s="29" t="n">
        <x:v>18.613219286514408</x:v>
      </x:c>
      <x:c r="S30" s="29" t="n">
        <x:v>1.3827692865144108</x:v>
      </x:c>
    </x:row>
    <x:row r="31">
      <x:c r="B31" s="28" t="n">
        <x:v>25</x:v>
      </x:c>
      <x:c r="C31" s="28" t="n">
        <x:v>10</x:v>
      </x:c>
      <x:c r="D31" s="28" t="n">
        <x:v>0</x:v>
      </x:c>
      <x:c r="E31" s="28" t="n">
        <x:v>24</x:v>
      </x:c>
      <x:c r="F31" s="29" t="n">
        <x:v>30</x:v>
      </x:c>
      <x:c r="G31" s="29" t="n">
        <x:v>29.7</x:v>
      </x:c>
      <x:c r="H31" s="29" t="n">
        <x:v>16.335</x:v>
      </x:c>
      <x:c r="I31" s="29" t="n">
        <x:v>3</x:v>
      </x:c>
      <x:c r="J31" s="29" t="n">
        <x:v>5.25</x:v>
      </x:c>
      <x:c r="K31" s="29" t="n">
        <x:v>1.17</x:v>
      </x:c>
      <x:c r="L31" s="29" t="n">
        <x:v>0.6</x:v>
      </x:c>
      <x:c r="M31" s="29" t="n">
        <x:v>10.02</x:v>
      </x:c>
      <x:c r="N31" s="29" t="n">
        <x:v>6.315000000000002</x:v>
      </x:c>
      <x:c r="O31" s="29" t="n">
        <x:v>0.8143887797285673</x:v>
      </x:c>
      <x:c r="P31" s="29" t="n">
        <x:v>0</x:v>
      </x:c>
      <x:c r="Q31" s="29" t="n">
        <x:v>5.500611220271435</x:v>
      </x:c>
      <x:c r="R31" s="29" t="n">
        <x:v>24.113830506785842</x:v>
      </x:c>
      <x:c r="S31" s="29" t="n">
        <x:v>6.883380506785845</x:v>
      </x:c>
    </x:row>
    <x:row r="32">
      <x:c r="B32" s="28" t="n">
        <x:v>26</x:v>
      </x:c>
      <x:c r="C32" s="28" t="n">
        <x:v>10</x:v>
      </x:c>
      <x:c r="D32" s="28" t="n">
        <x:v>0</x:v>
      </x:c>
      <x:c r="E32" s="28" t="n">
        <x:v>24</x:v>
      </x:c>
      <x:c r="F32" s="29" t="n">
        <x:v>30</x:v>
      </x:c>
      <x:c r="G32" s="29" t="n">
        <x:v>29.7</x:v>
      </x:c>
      <x:c r="H32" s="29" t="n">
        <x:v>16.335</x:v>
      </x:c>
      <x:c r="I32" s="29" t="n">
        <x:v>3</x:v>
      </x:c>
      <x:c r="J32" s="29" t="n">
        <x:v>5.25</x:v>
      </x:c>
      <x:c r="K32" s="29" t="n">
        <x:v>1.17</x:v>
      </x:c>
      <x:c r="L32" s="29" t="n">
        <x:v>0.6</x:v>
      </x:c>
      <x:c r="M32" s="29" t="n">
        <x:v>10.02</x:v>
      </x:c>
      <x:c r="N32" s="29" t="n">
        <x:v>6.315000000000002</x:v>
      </x:c>
      <x:c r="O32" s="29" t="n">
        <x:v>0.8143887797285673</x:v>
      </x:c>
      <x:c r="P32" s="29" t="n">
        <x:v>0</x:v>
      </x:c>
      <x:c r="Q32" s="29" t="n">
        <x:v>5.500611220271435</x:v>
      </x:c>
      <x:c r="R32" s="29" t="n">
        <x:v>29.61444172705728</x:v>
      </x:c>
      <x:c r="S32" s="29" t="n">
        <x:v>12.38399172705728</x:v>
      </x:c>
    </x:row>
    <x:row r="33">
      <x:c r="B33" s="28" t="n">
        <x:v>27</x:v>
      </x:c>
      <x:c r="C33" s="28" t="n">
        <x:v>10</x:v>
      </x:c>
      <x:c r="D33" s="28" t="n">
        <x:v>0</x:v>
      </x:c>
      <x:c r="E33" s="28" t="n">
        <x:v>24</x:v>
      </x:c>
      <x:c r="F33" s="29" t="n">
        <x:v>30</x:v>
      </x:c>
      <x:c r="G33" s="29" t="n">
        <x:v>29.7</x:v>
      </x:c>
      <x:c r="H33" s="29" t="n">
        <x:v>16.335</x:v>
      </x:c>
      <x:c r="I33" s="29" t="n">
        <x:v>3</x:v>
      </x:c>
      <x:c r="J33" s="29" t="n">
        <x:v>5.25</x:v>
      </x:c>
      <x:c r="K33" s="29" t="n">
        <x:v>1.17</x:v>
      </x:c>
      <x:c r="L33" s="29" t="n">
        <x:v>0.6</x:v>
      </x:c>
      <x:c r="M33" s="29" t="n">
        <x:v>10.02</x:v>
      </x:c>
      <x:c r="N33" s="29" t="n">
        <x:v>6.315000000000002</x:v>
      </x:c>
      <x:c r="O33" s="29" t="n">
        <x:v>0.8143887797285673</x:v>
      </x:c>
      <x:c r="P33" s="29" t="n">
        <x:v>0</x:v>
      </x:c>
      <x:c r="Q33" s="29" t="n">
        <x:v>5.500611220271435</x:v>
      </x:c>
      <x:c r="R33" s="29" t="n">
        <x:v>35.115052947328714</x:v>
      </x:c>
      <x:c r="S33" s="29" t="n">
        <x:v>17.884602947328716</x:v>
      </x:c>
    </x:row>
    <x:row r="34">
      <x:c r="B34" s="28" t="n">
        <x:v>28</x:v>
      </x:c>
      <x:c r="C34" s="28" t="n">
        <x:v>10</x:v>
      </x:c>
      <x:c r="D34" s="28" t="n">
        <x:v>0</x:v>
      </x:c>
      <x:c r="E34" s="28" t="n">
        <x:v>24</x:v>
      </x:c>
      <x:c r="F34" s="29" t="n">
        <x:v>30</x:v>
      </x:c>
      <x:c r="G34" s="29" t="n">
        <x:v>29.7</x:v>
      </x:c>
      <x:c r="H34" s="29" t="n">
        <x:v>16.335</x:v>
      </x:c>
      <x:c r="I34" s="29" t="n">
        <x:v>3</x:v>
      </x:c>
      <x:c r="J34" s="29" t="n">
        <x:v>5.25</x:v>
      </x:c>
      <x:c r="K34" s="29" t="n">
        <x:v>1.17</x:v>
      </x:c>
      <x:c r="L34" s="29" t="n">
        <x:v>0.6</x:v>
      </x:c>
      <x:c r="M34" s="29" t="n">
        <x:v>10.02</x:v>
      </x:c>
      <x:c r="N34" s="29" t="n">
        <x:v>6.315000000000002</x:v>
      </x:c>
      <x:c r="O34" s="29" t="n">
        <x:v>0.8143887797285673</x:v>
      </x:c>
      <x:c r="P34" s="29" t="n">
        <x:v>0</x:v>
      </x:c>
      <x:c r="Q34" s="29" t="n">
        <x:v>5.500611220271435</x:v>
      </x:c>
      <x:c r="R34" s="29" t="n">
        <x:v>40.61566416760016</x:v>
      </x:c>
      <x:c r="S34" s="29" t="n">
        <x:v>23.38521416760015</x:v>
      </x:c>
    </x:row>
    <x:row r="35">
      <x:c r="B35" s="28" t="n">
        <x:v>29</x:v>
      </x:c>
      <x:c r="C35" s="28" t="n">
        <x:v>10</x:v>
      </x:c>
      <x:c r="D35" s="28" t="n">
        <x:v>0</x:v>
      </x:c>
      <x:c r="E35" s="28" t="n">
        <x:v>24</x:v>
      </x:c>
      <x:c r="F35" s="29" t="n">
        <x:v>30</x:v>
      </x:c>
      <x:c r="G35" s="29" t="n">
        <x:v>29.7</x:v>
      </x:c>
      <x:c r="H35" s="29" t="n">
        <x:v>16.335</x:v>
      </x:c>
      <x:c r="I35" s="29" t="n">
        <x:v>3</x:v>
      </x:c>
      <x:c r="J35" s="29" t="n">
        <x:v>5.25</x:v>
      </x:c>
      <x:c r="K35" s="29" t="n">
        <x:v>1.17</x:v>
      </x:c>
      <x:c r="L35" s="29" t="n">
        <x:v>0.6</x:v>
      </x:c>
      <x:c r="M35" s="29" t="n">
        <x:v>10.02</x:v>
      </x:c>
      <x:c r="N35" s="29" t="n">
        <x:v>6.315000000000002</x:v>
      </x:c>
      <x:c r="O35" s="29" t="n">
        <x:v>0.8143887797285673</x:v>
      </x:c>
      <x:c r="P35" s="29" t="n">
        <x:v>0</x:v>
      </x:c>
      <x:c r="Q35" s="29" t="n">
        <x:v>5.500611220271435</x:v>
      </x:c>
      <x:c r="R35" s="29" t="n">
        <x:v>46.116275387871596</x:v>
      </x:c>
      <x:c r="S35" s="29" t="n">
        <x:v>28.885825387871584</x:v>
      </x:c>
    </x:row>
    <x:row r="36">
      <x:c r="B36" s="28" t="n">
        <x:v>30</x:v>
      </x:c>
      <x:c r="C36" s="28" t="n">
        <x:v>10</x:v>
      </x:c>
      <x:c r="D36" s="28" t="n">
        <x:v>0</x:v>
      </x:c>
      <x:c r="E36" s="28" t="n">
        <x:v>24</x:v>
      </x:c>
      <x:c r="F36" s="29" t="n">
        <x:v>30</x:v>
      </x:c>
      <x:c r="G36" s="29" t="n">
        <x:v>29.7</x:v>
      </x:c>
      <x:c r="H36" s="29" t="n">
        <x:v>16.335</x:v>
      </x:c>
      <x:c r="I36" s="29" t="n">
        <x:v>3</x:v>
      </x:c>
      <x:c r="J36" s="29" t="n">
        <x:v>5.25</x:v>
      </x:c>
      <x:c r="K36" s="29" t="n">
        <x:v>1.17</x:v>
      </x:c>
      <x:c r="L36" s="29" t="n">
        <x:v>0.6</x:v>
      </x:c>
      <x:c r="M36" s="29" t="n">
        <x:v>10.02</x:v>
      </x:c>
      <x:c r="N36" s="29" t="n">
        <x:v>6.315000000000002</x:v>
      </x:c>
      <x:c r="O36" s="29" t="n">
        <x:v>0.8143887797285673</x:v>
      </x:c>
      <x:c r="P36" s="29" t="n">
        <x:v>0</x:v>
      </x:c>
      <x:c r="Q36" s="29" t="n">
        <x:v>5.500611220271435</x:v>
      </x:c>
      <x:c r="R36" s="29" t="n">
        <x:v>51.616886608143034</x:v>
      </x:c>
      <x:c r="S36" s="29" t="n">
        <x:v>34.386436608143015</x:v>
      </x:c>
    </x:row>
    <x:row r="37">
      <x:c r="B37" s="28" t="n">
        <x:v>31</x:v>
      </x:c>
      <x:c r="C37" s="28" t="n">
        <x:v>10</x:v>
      </x:c>
      <x:c r="D37" s="28" t="n">
        <x:v>0</x:v>
      </x:c>
      <x:c r="E37" s="28" t="n">
        <x:v>24</x:v>
      </x:c>
      <x:c r="F37" s="29" t="n">
        <x:v>30</x:v>
      </x:c>
      <x:c r="G37" s="29" t="n">
        <x:v>29.7</x:v>
      </x:c>
      <x:c r="H37" s="29" t="n">
        <x:v>16.335</x:v>
      </x:c>
      <x:c r="I37" s="29" t="n">
        <x:v>3</x:v>
      </x:c>
      <x:c r="J37" s="29" t="n">
        <x:v>5.25</x:v>
      </x:c>
      <x:c r="K37" s="29" t="n">
        <x:v>1.17</x:v>
      </x:c>
      <x:c r="L37" s="29" t="n">
        <x:v>0.6</x:v>
      </x:c>
      <x:c r="M37" s="29" t="n">
        <x:v>10.02</x:v>
      </x:c>
      <x:c r="N37" s="29" t="n">
        <x:v>6.315000000000002</x:v>
      </x:c>
      <x:c r="O37" s="29" t="n">
        <x:v>0.8143887797285673</x:v>
      </x:c>
      <x:c r="P37" s="29" t="n">
        <x:v>0</x:v>
      </x:c>
      <x:c r="Q37" s="29" t="n">
        <x:v>5.500611220271435</x:v>
      </x:c>
      <x:c r="R37" s="29" t="n">
        <x:v>57.11749782841447</x:v>
      </x:c>
      <x:c r="S37" s="29" t="n">
        <x:v>39.88704782841445</x:v>
      </x:c>
    </x:row>
    <x:row r="38">
      <x:c r="B38" s="28" t="n">
        <x:v>32</x:v>
      </x:c>
      <x:c r="C38" s="28" t="n">
        <x:v>10</x:v>
      </x:c>
      <x:c r="D38" s="28" t="n">
        <x:v>0</x:v>
      </x:c>
      <x:c r="E38" s="28" t="n">
        <x:v>24</x:v>
      </x:c>
      <x:c r="F38" s="29" t="n">
        <x:v>30</x:v>
      </x:c>
      <x:c r="G38" s="29" t="n">
        <x:v>29.7</x:v>
      </x:c>
      <x:c r="H38" s="29" t="n">
        <x:v>16.335</x:v>
      </x:c>
      <x:c r="I38" s="29" t="n">
        <x:v>3</x:v>
      </x:c>
      <x:c r="J38" s="29" t="n">
        <x:v>5.25</x:v>
      </x:c>
      <x:c r="K38" s="29" t="n">
        <x:v>1.17</x:v>
      </x:c>
      <x:c r="L38" s="29" t="n">
        <x:v>0.6</x:v>
      </x:c>
      <x:c r="M38" s="29" t="n">
        <x:v>10.02</x:v>
      </x:c>
      <x:c r="N38" s="29" t="n">
        <x:v>6.315000000000002</x:v>
      </x:c>
      <x:c r="O38" s="29" t="n">
        <x:v>0.8143887797285673</x:v>
      </x:c>
      <x:c r="P38" s="29" t="n">
        <x:v>0</x:v>
      </x:c>
      <x:c r="Q38" s="29" t="n">
        <x:v>5.500611220271435</x:v>
      </x:c>
      <x:c r="R38" s="29" t="n">
        <x:v>62.61810904868591</x:v>
      </x:c>
      <x:c r="S38" s="29" t="n">
        <x:v>45.38765904868589</x:v>
      </x:c>
    </x:row>
    <x:row r="39">
      <x:c r="B39" s="28" t="n">
        <x:v>33</x:v>
      </x:c>
      <x:c r="C39" s="28" t="n">
        <x:v>10</x:v>
      </x:c>
      <x:c r="D39" s="28" t="n">
        <x:v>0</x:v>
      </x:c>
      <x:c r="E39" s="28" t="n">
        <x:v>24</x:v>
      </x:c>
      <x:c r="F39" s="29" t="n">
        <x:v>30</x:v>
      </x:c>
      <x:c r="G39" s="29" t="n">
        <x:v>29.7</x:v>
      </x:c>
      <x:c r="H39" s="29" t="n">
        <x:v>16.335</x:v>
      </x:c>
      <x:c r="I39" s="29" t="n">
        <x:v>3</x:v>
      </x:c>
      <x:c r="J39" s="29" t="n">
        <x:v>5.25</x:v>
      </x:c>
      <x:c r="K39" s="29" t="n">
        <x:v>1.17</x:v>
      </x:c>
      <x:c r="L39" s="29" t="n">
        <x:v>0.6</x:v>
      </x:c>
      <x:c r="M39" s="29" t="n">
        <x:v>10.02</x:v>
      </x:c>
      <x:c r="N39" s="29" t="n">
        <x:v>6.315000000000002</x:v>
      </x:c>
      <x:c r="O39" s="29" t="n">
        <x:v>0.8143887797285673</x:v>
      </x:c>
      <x:c r="P39" s="29" t="n">
        <x:v>0</x:v>
      </x:c>
      <x:c r="Q39" s="29" t="n">
        <x:v>5.500611220271435</x:v>
      </x:c>
      <x:c r="R39" s="29" t="n">
        <x:v>68.11872026895735</x:v>
      </x:c>
      <x:c r="S39" s="29" t="n">
        <x:v>50.888270268957335</x:v>
      </x:c>
    </x:row>
    <x:row r="40">
      <x:c r="B40" s="28" t="n">
        <x:v>34</x:v>
      </x:c>
      <x:c r="C40" s="28" t="n">
        <x:v>10</x:v>
      </x:c>
      <x:c r="D40" s="28" t="n">
        <x:v>0</x:v>
      </x:c>
      <x:c r="E40" s="28" t="n">
        <x:v>24</x:v>
      </x:c>
      <x:c r="F40" s="29" t="n">
        <x:v>30</x:v>
      </x:c>
      <x:c r="G40" s="29" t="n">
        <x:v>29.7</x:v>
      </x:c>
      <x:c r="H40" s="29" t="n">
        <x:v>16.335</x:v>
      </x:c>
      <x:c r="I40" s="29" t="n">
        <x:v>3</x:v>
      </x:c>
      <x:c r="J40" s="29" t="n">
        <x:v>5.25</x:v>
      </x:c>
      <x:c r="K40" s="29" t="n">
        <x:v>1.17</x:v>
      </x:c>
      <x:c r="L40" s="29" t="n">
        <x:v>0.6</x:v>
      </x:c>
      <x:c r="M40" s="29" t="n">
        <x:v>10.02</x:v>
      </x:c>
      <x:c r="N40" s="29" t="n">
        <x:v>6.315000000000002</x:v>
      </x:c>
      <x:c r="O40" s="29" t="n">
        <x:v>0.8143887797285673</x:v>
      </x:c>
      <x:c r="P40" s="29" t="n">
        <x:v>0</x:v>
      </x:c>
      <x:c r="Q40" s="29" t="n">
        <x:v>5.500611220271435</x:v>
      </x:c>
      <x:c r="R40" s="29" t="n">
        <x:v>73.61933148922878</x:v>
      </x:c>
      <x:c r="S40" s="29" t="n">
        <x:v>56.38888148922877</x:v>
      </x:c>
    </x:row>
    <x:row r="41">
      <x:c r="B41" s="28" t="n">
        <x:v>35</x:v>
      </x:c>
      <x:c r="C41" s="28" t="n">
        <x:v>10</x:v>
      </x:c>
      <x:c r="D41" s="28" t="n">
        <x:v>0</x:v>
      </x:c>
      <x:c r="E41" s="28" t="n">
        <x:v>24</x:v>
      </x:c>
      <x:c r="F41" s="29" t="n">
        <x:v>30</x:v>
      </x:c>
      <x:c r="G41" s="29" t="n">
        <x:v>29.7</x:v>
      </x:c>
      <x:c r="H41" s="29" t="n">
        <x:v>16.335</x:v>
      </x:c>
      <x:c r="I41" s="29" t="n">
        <x:v>3</x:v>
      </x:c>
      <x:c r="J41" s="29" t="n">
        <x:v>5.25</x:v>
      </x:c>
      <x:c r="K41" s="29" t="n">
        <x:v>1.17</x:v>
      </x:c>
      <x:c r="L41" s="29" t="n">
        <x:v>0.6</x:v>
      </x:c>
      <x:c r="M41" s="29" t="n">
        <x:v>10.02</x:v>
      </x:c>
      <x:c r="N41" s="29" t="n">
        <x:v>6.315000000000002</x:v>
      </x:c>
      <x:c r="O41" s="29" t="n">
        <x:v>0.8143887797285673</x:v>
      </x:c>
      <x:c r="P41" s="29" t="n">
        <x:v>0</x:v>
      </x:c>
      <x:c r="Q41" s="29" t="n">
        <x:v>5.500611220271435</x:v>
      </x:c>
      <x:c r="R41" s="29" t="n">
        <x:v>79.11994270950022</x:v>
      </x:c>
      <x:c r="S41" s="29" t="n">
        <x:v>61.88949270950021</x:v>
      </x:c>
    </x:row>
    <x:row r="42">
      <x:c r="B42" s="28" t="n">
        <x:v>36</x:v>
      </x:c>
      <x:c r="C42" s="28" t="n">
        <x:v>10</x:v>
      </x:c>
      <x:c r="D42" s="28" t="n">
        <x:v>0</x:v>
      </x:c>
      <x:c r="E42" s="28" t="n">
        <x:v>24</x:v>
      </x:c>
      <x:c r="F42" s="29" t="n">
        <x:v>30</x:v>
      </x:c>
      <x:c r="G42" s="29" t="n">
        <x:v>29.7</x:v>
      </x:c>
      <x:c r="H42" s="29" t="n">
        <x:v>16.335</x:v>
      </x:c>
      <x:c r="I42" s="29" t="n">
        <x:v>3</x:v>
      </x:c>
      <x:c r="J42" s="29" t="n">
        <x:v>5.25</x:v>
      </x:c>
      <x:c r="K42" s="29" t="n">
        <x:v>1.17</x:v>
      </x:c>
      <x:c r="L42" s="29" t="n">
        <x:v>0.6</x:v>
      </x:c>
      <x:c r="M42" s="29" t="n">
        <x:v>10.02</x:v>
      </x:c>
      <x:c r="N42" s="29" t="n">
        <x:v>6.315000000000002</x:v>
      </x:c>
      <x:c r="O42" s="29" t="n">
        <x:v>0.8143887797285673</x:v>
      </x:c>
      <x:c r="P42" s="29" t="n">
        <x:v>0</x:v>
      </x:c>
      <x:c r="Q42" s="29" t="n">
        <x:v>5.500611220271435</x:v>
      </x:c>
      <x:c r="R42" s="29" t="n">
        <x:v>84.62055392977166</x:v>
      </x:c>
      <x:c r="S42" s="29" t="n">
        <x:v>67.39010392977164</x:v>
      </x:c>
    </x:row>
    <x:row r="43">
      <x:c r="B43" s="28" t="n">
        <x:v>37</x:v>
      </x:c>
      <x:c r="C43" s="28" t="n">
        <x:v>10</x:v>
      </x:c>
      <x:c r="D43" s="28" t="n">
        <x:v>0</x:v>
      </x:c>
      <x:c r="E43" s="28" t="n">
        <x:v>24</x:v>
      </x:c>
      <x:c r="F43" s="29" t="n">
        <x:v>30</x:v>
      </x:c>
      <x:c r="G43" s="29" t="n">
        <x:v>29.7</x:v>
      </x:c>
      <x:c r="H43" s="29" t="n">
        <x:v>16.335</x:v>
      </x:c>
      <x:c r="I43" s="29" t="n">
        <x:v>3</x:v>
      </x:c>
      <x:c r="J43" s="29" t="n">
        <x:v>5.25</x:v>
      </x:c>
      <x:c r="K43" s="29" t="n">
        <x:v>1.17</x:v>
      </x:c>
      <x:c r="L43" s="29" t="n">
        <x:v>0.6</x:v>
      </x:c>
      <x:c r="M43" s="29" t="n">
        <x:v>10.02</x:v>
      </x:c>
      <x:c r="N43" s="29" t="n">
        <x:v>6.315000000000002</x:v>
      </x:c>
      <x:c r="O43" s="29" t="n">
        <x:v>0.8143887797285673</x:v>
      </x:c>
      <x:c r="P43" s="29" t="n">
        <x:v>0</x:v>
      </x:c>
      <x:c r="Q43" s="29" t="n">
        <x:v>5.500611220271435</x:v>
      </x:c>
      <x:c r="R43" s="29" t="n">
        <x:v>90.1211651500431</x:v>
      </x:c>
      <x:c r="S43" s="29" t="n">
        <x:v>72.89071515004308</x:v>
      </x:c>
    </x:row>
    <x:row r="44">
      <x:c r="B44" s="28" t="n">
        <x:v>38</x:v>
      </x:c>
      <x:c r="C44" s="28" t="n">
        <x:v>10</x:v>
      </x:c>
      <x:c r="D44" s="28" t="n">
        <x:v>0</x:v>
      </x:c>
      <x:c r="E44" s="28" t="n">
        <x:v>24</x:v>
      </x:c>
      <x:c r="F44" s="29" t="n">
        <x:v>30</x:v>
      </x:c>
      <x:c r="G44" s="29" t="n">
        <x:v>29.7</x:v>
      </x:c>
      <x:c r="H44" s="29" t="n">
        <x:v>16.335</x:v>
      </x:c>
      <x:c r="I44" s="29" t="n">
        <x:v>3</x:v>
      </x:c>
      <x:c r="J44" s="29" t="n">
        <x:v>5.25</x:v>
      </x:c>
      <x:c r="K44" s="29" t="n">
        <x:v>1.17</x:v>
      </x:c>
      <x:c r="L44" s="29" t="n">
        <x:v>0.6</x:v>
      </x:c>
      <x:c r="M44" s="29" t="n">
        <x:v>10.02</x:v>
      </x:c>
      <x:c r="N44" s="29" t="n">
        <x:v>6.315000000000002</x:v>
      </x:c>
      <x:c r="O44" s="29" t="n">
        <x:v>0.8143887797285673</x:v>
      </x:c>
      <x:c r="P44" s="29" t="n">
        <x:v>0</x:v>
      </x:c>
      <x:c r="Q44" s="29" t="n">
        <x:v>5.500611220271435</x:v>
      </x:c>
      <x:c r="R44" s="29" t="n">
        <x:v>95.62177637031454</x:v>
      </x:c>
      <x:c r="S44" s="29" t="n">
        <x:v>78.39132637031453</x:v>
      </x:c>
    </x:row>
    <x:row r="45">
      <x:c r="B45" s="28" t="n">
        <x:v>39</x:v>
      </x:c>
      <x:c r="C45" s="28" t="n">
        <x:v>10</x:v>
      </x:c>
      <x:c r="D45" s="28" t="n">
        <x:v>0</x:v>
      </x:c>
      <x:c r="E45" s="28" t="n">
        <x:v>24</x:v>
      </x:c>
      <x:c r="F45" s="29" t="n">
        <x:v>30</x:v>
      </x:c>
      <x:c r="G45" s="29" t="n">
        <x:v>29.7</x:v>
      </x:c>
      <x:c r="H45" s="29" t="n">
        <x:v>16.335</x:v>
      </x:c>
      <x:c r="I45" s="29" t="n">
        <x:v>3</x:v>
      </x:c>
      <x:c r="J45" s="29" t="n">
        <x:v>5.25</x:v>
      </x:c>
      <x:c r="K45" s="29" t="n">
        <x:v>1.17</x:v>
      </x:c>
      <x:c r="L45" s="29" t="n">
        <x:v>0.6</x:v>
      </x:c>
      <x:c r="M45" s="29" t="n">
        <x:v>10.02</x:v>
      </x:c>
      <x:c r="N45" s="29" t="n">
        <x:v>6.315000000000002</x:v>
      </x:c>
      <x:c r="O45" s="29" t="n">
        <x:v>0.8143887797285673</x:v>
      </x:c>
      <x:c r="P45" s="29" t="n">
        <x:v>0</x:v>
      </x:c>
      <x:c r="Q45" s="29" t="n">
        <x:v>5.500611220271435</x:v>
      </x:c>
      <x:c r="R45" s="29" t="n">
        <x:v>101.12238759058597</x:v>
      </x:c>
      <x:c r="S45" s="29" t="n">
        <x:v>83.89193759058597</x:v>
      </x:c>
    </x:row>
    <x:row r="46">
      <x:c r="B46" s="28" t="n">
        <x:v>40</x:v>
      </x:c>
      <x:c r="C46" s="28" t="n">
        <x:v>10</x:v>
      </x:c>
      <x:c r="D46" s="28" t="n">
        <x:v>0</x:v>
      </x:c>
      <x:c r="E46" s="28" t="n">
        <x:v>24</x:v>
      </x:c>
      <x:c r="F46" s="29" t="n">
        <x:v>30</x:v>
      </x:c>
      <x:c r="G46" s="29" t="n">
        <x:v>29.7</x:v>
      </x:c>
      <x:c r="H46" s="29" t="n">
        <x:v>16.335</x:v>
      </x:c>
      <x:c r="I46" s="29" t="n">
        <x:v>3</x:v>
      </x:c>
      <x:c r="J46" s="29" t="n">
        <x:v>5.25</x:v>
      </x:c>
      <x:c r="K46" s="29" t="n">
        <x:v>1.17</x:v>
      </x:c>
      <x:c r="L46" s="29" t="n">
        <x:v>0.6</x:v>
      </x:c>
      <x:c r="M46" s="29" t="n">
        <x:v>10.02</x:v>
      </x:c>
      <x:c r="N46" s="29" t="n">
        <x:v>6.315000000000002</x:v>
      </x:c>
      <x:c r="O46" s="29" t="n">
        <x:v>0.8143887797285673</x:v>
      </x:c>
      <x:c r="P46" s="29" t="n">
        <x:v>0</x:v>
      </x:c>
      <x:c r="Q46" s="29" t="n">
        <x:v>5.500611220271435</x:v>
      </x:c>
      <x:c r="R46" s="29" t="n">
        <x:v>106.62299881085741</x:v>
      </x:c>
      <x:c r="S46" s="29" t="n">
        <x:v>89.3925488108574</x:v>
      </x:c>
    </x:row>
    <x:row r="47">
      <x:c r="B47" s="28" t="n">
        <x:v>41</x:v>
      </x:c>
      <x:c r="C47" s="28" t="n">
        <x:v>10</x:v>
      </x:c>
      <x:c r="D47" s="28" t="n">
        <x:v>0</x:v>
      </x:c>
      <x:c r="E47" s="28" t="n">
        <x:v>24</x:v>
      </x:c>
      <x:c r="F47" s="29" t="n">
        <x:v>30</x:v>
      </x:c>
      <x:c r="G47" s="29" t="n">
        <x:v>29.7</x:v>
      </x:c>
      <x:c r="H47" s="29" t="n">
        <x:v>16.335</x:v>
      </x:c>
      <x:c r="I47" s="29" t="n">
        <x:v>3</x:v>
      </x:c>
      <x:c r="J47" s="29" t="n">
        <x:v>5.25</x:v>
      </x:c>
      <x:c r="K47" s="29" t="n">
        <x:v>1.17</x:v>
      </x:c>
      <x:c r="L47" s="29" t="n">
        <x:v>0.6</x:v>
      </x:c>
      <x:c r="M47" s="29" t="n">
        <x:v>10.02</x:v>
      </x:c>
      <x:c r="N47" s="29" t="n">
        <x:v>6.315000000000002</x:v>
      </x:c>
      <x:c r="O47" s="29" t="n">
        <x:v>0.8143887797285673</x:v>
      </x:c>
      <x:c r="P47" s="29" t="n">
        <x:v>0</x:v>
      </x:c>
      <x:c r="Q47" s="29" t="n">
        <x:v>5.500611220271435</x:v>
      </x:c>
      <x:c r="R47" s="29" t="n">
        <x:v>112.12361003112885</x:v>
      </x:c>
      <x:c r="S47" s="29" t="n">
        <x:v>94.89316003112884</x:v>
      </x:c>
    </x:row>
    <x:row r="48">
      <x:c r="B48" s="28" t="n">
        <x:v>42</x:v>
      </x:c>
      <x:c r="C48" s="28" t="n">
        <x:v>10</x:v>
      </x:c>
      <x:c r="D48" s="28" t="n">
        <x:v>0</x:v>
      </x:c>
      <x:c r="E48" s="28" t="n">
        <x:v>24</x:v>
      </x:c>
      <x:c r="F48" s="29" t="n">
        <x:v>30</x:v>
      </x:c>
      <x:c r="G48" s="29" t="n">
        <x:v>29.7</x:v>
      </x:c>
      <x:c r="H48" s="29" t="n">
        <x:v>16.335</x:v>
      </x:c>
      <x:c r="I48" s="29" t="n">
        <x:v>3</x:v>
      </x:c>
      <x:c r="J48" s="29" t="n">
        <x:v>5.25</x:v>
      </x:c>
      <x:c r="K48" s="29" t="n">
        <x:v>1.17</x:v>
      </x:c>
      <x:c r="L48" s="29" t="n">
        <x:v>0.6</x:v>
      </x:c>
      <x:c r="M48" s="29" t="n">
        <x:v>10.02</x:v>
      </x:c>
      <x:c r="N48" s="29" t="n">
        <x:v>6.315000000000002</x:v>
      </x:c>
      <x:c r="O48" s="29" t="n">
        <x:v>0.8143887797285673</x:v>
      </x:c>
      <x:c r="P48" s="29" t="n">
        <x:v>0</x:v>
      </x:c>
      <x:c r="Q48" s="29" t="n">
        <x:v>5.500611220271435</x:v>
      </x:c>
      <x:c r="R48" s="29" t="n">
        <x:v>117.62422125140029</x:v>
      </x:c>
      <x:c r="S48" s="29" t="n">
        <x:v>100.39377125140028</x:v>
      </x:c>
    </x:row>
    <x:row r="49">
      <x:c r="B49" s="28" t="n">
        <x:v>43</x:v>
      </x:c>
      <x:c r="C49" s="28" t="n">
        <x:v>10</x:v>
      </x:c>
      <x:c r="D49" s="28" t="n">
        <x:v>0</x:v>
      </x:c>
      <x:c r="E49" s="28" t="n">
        <x:v>24</x:v>
      </x:c>
      <x:c r="F49" s="29" t="n">
        <x:v>30</x:v>
      </x:c>
      <x:c r="G49" s="29" t="n">
        <x:v>29.7</x:v>
      </x:c>
      <x:c r="H49" s="29" t="n">
        <x:v>16.335</x:v>
      </x:c>
      <x:c r="I49" s="29" t="n">
        <x:v>3</x:v>
      </x:c>
      <x:c r="J49" s="29" t="n">
        <x:v>5.25</x:v>
      </x:c>
      <x:c r="K49" s="29" t="n">
        <x:v>1.17</x:v>
      </x:c>
      <x:c r="L49" s="29" t="n">
        <x:v>0.6</x:v>
      </x:c>
      <x:c r="M49" s="29" t="n">
        <x:v>10.02</x:v>
      </x:c>
      <x:c r="N49" s="29" t="n">
        <x:v>6.315000000000002</x:v>
      </x:c>
      <x:c r="O49" s="29" t="n">
        <x:v>0.8143887797285673</x:v>
      </x:c>
      <x:c r="P49" s="29" t="n">
        <x:v>0</x:v>
      </x:c>
      <x:c r="Q49" s="29" t="n">
        <x:v>5.500611220271435</x:v>
      </x:c>
      <x:c r="R49" s="29" t="n">
        <x:v>123.12483247167172</x:v>
      </x:c>
      <x:c r="S49" s="29" t="n">
        <x:v>105.89438247167172</x:v>
      </x:c>
    </x:row>
    <x:row r="50">
      <x:c r="B50" s="28" t="n">
        <x:v>44</x:v>
      </x:c>
      <x:c r="C50" s="28" t="n">
        <x:v>10</x:v>
      </x:c>
      <x:c r="D50" s="28" t="n">
        <x:v>0</x:v>
      </x:c>
      <x:c r="E50" s="28" t="n">
        <x:v>24</x:v>
      </x:c>
      <x:c r="F50" s="29" t="n">
        <x:v>30</x:v>
      </x:c>
      <x:c r="G50" s="29" t="n">
        <x:v>29.7</x:v>
      </x:c>
      <x:c r="H50" s="29" t="n">
        <x:v>16.335</x:v>
      </x:c>
      <x:c r="I50" s="29" t="n">
        <x:v>3</x:v>
      </x:c>
      <x:c r="J50" s="29" t="n">
        <x:v>5.25</x:v>
      </x:c>
      <x:c r="K50" s="29" t="n">
        <x:v>1.17</x:v>
      </x:c>
      <x:c r="L50" s="29" t="n">
        <x:v>0.6</x:v>
      </x:c>
      <x:c r="M50" s="29" t="n">
        <x:v>10.02</x:v>
      </x:c>
      <x:c r="N50" s="29" t="n">
        <x:v>6.315000000000002</x:v>
      </x:c>
      <x:c r="O50" s="29" t="n">
        <x:v>0.8143887797285673</x:v>
      </x:c>
      <x:c r="P50" s="29" t="n">
        <x:v>0</x:v>
      </x:c>
      <x:c r="Q50" s="29" t="n">
        <x:v>5.500611220271435</x:v>
      </x:c>
      <x:c r="R50" s="29" t="n">
        <x:v>128.62544369194316</x:v>
      </x:c>
      <x:c r="S50" s="29" t="n">
        <x:v>111.39499369194316</x:v>
      </x:c>
    </x:row>
    <x:row r="51">
      <x:c r="B51" s="28" t="n">
        <x:v>45</x:v>
      </x:c>
      <x:c r="C51" s="28" t="n">
        <x:v>10</x:v>
      </x:c>
      <x:c r="D51" s="28" t="n">
        <x:v>0</x:v>
      </x:c>
      <x:c r="E51" s="28" t="n">
        <x:v>24</x:v>
      </x:c>
      <x:c r="F51" s="29" t="n">
        <x:v>30</x:v>
      </x:c>
      <x:c r="G51" s="29" t="n">
        <x:v>29.7</x:v>
      </x:c>
      <x:c r="H51" s="29" t="n">
        <x:v>16.335</x:v>
      </x:c>
      <x:c r="I51" s="29" t="n">
        <x:v>3</x:v>
      </x:c>
      <x:c r="J51" s="29" t="n">
        <x:v>5.25</x:v>
      </x:c>
      <x:c r="K51" s="29" t="n">
        <x:v>1.17</x:v>
      </x:c>
      <x:c r="L51" s="29" t="n">
        <x:v>0.6</x:v>
      </x:c>
      <x:c r="M51" s="29" t="n">
        <x:v>10.02</x:v>
      </x:c>
      <x:c r="N51" s="29" t="n">
        <x:v>6.315000000000002</x:v>
      </x:c>
      <x:c r="O51" s="29" t="n">
        <x:v>0.8143887797285673</x:v>
      </x:c>
      <x:c r="P51" s="29" t="n">
        <x:v>0</x:v>
      </x:c>
      <x:c r="Q51" s="29" t="n">
        <x:v>5.500611220271435</x:v>
      </x:c>
      <x:c r="R51" s="29" t="n">
        <x:v>134.1260549122146</x:v>
      </x:c>
      <x:c r="S51" s="29" t="n">
        <x:v>116.8956049122146</x:v>
      </x:c>
    </x:row>
    <x:row r="52">
      <x:c r="B52" s="28" t="n">
        <x:v>46</x:v>
      </x:c>
      <x:c r="C52" s="28" t="n">
        <x:v>10</x:v>
      </x:c>
      <x:c r="D52" s="28" t="n">
        <x:v>0</x:v>
      </x:c>
      <x:c r="E52" s="28" t="n">
        <x:v>24</x:v>
      </x:c>
      <x:c r="F52" s="29" t="n">
        <x:v>30</x:v>
      </x:c>
      <x:c r="G52" s="29" t="n">
        <x:v>29.7</x:v>
      </x:c>
      <x:c r="H52" s="29" t="n">
        <x:v>16.335</x:v>
      </x:c>
      <x:c r="I52" s="29" t="n">
        <x:v>3</x:v>
      </x:c>
      <x:c r="J52" s="29" t="n">
        <x:v>5.25</x:v>
      </x:c>
      <x:c r="K52" s="29" t="n">
        <x:v>1.17</x:v>
      </x:c>
      <x:c r="L52" s="29" t="n">
        <x:v>0.6</x:v>
      </x:c>
      <x:c r="M52" s="29" t="n">
        <x:v>10.02</x:v>
      </x:c>
      <x:c r="N52" s="29" t="n">
        <x:v>6.315000000000002</x:v>
      </x:c>
      <x:c r="O52" s="29" t="n">
        <x:v>0.8143887797285673</x:v>
      </x:c>
      <x:c r="P52" s="29" t="n">
        <x:v>0</x:v>
      </x:c>
      <x:c r="Q52" s="29" t="n">
        <x:v>5.500611220271435</x:v>
      </x:c>
      <x:c r="R52" s="29" t="n">
        <x:v>139.62666613248604</x:v>
      </x:c>
      <x:c r="S52" s="29" t="n">
        <x:v>122.39621613248603</x:v>
      </x:c>
    </x:row>
    <x:row r="53">
      <x:c r="B53" s="28" t="n">
        <x:v>47</x:v>
      </x:c>
      <x:c r="C53" s="28" t="n">
        <x:v>10</x:v>
      </x:c>
      <x:c r="D53" s="28" t="n">
        <x:v>0</x:v>
      </x:c>
      <x:c r="E53" s="28" t="n">
        <x:v>24</x:v>
      </x:c>
      <x:c r="F53" s="29" t="n">
        <x:v>30</x:v>
      </x:c>
      <x:c r="G53" s="29" t="n">
        <x:v>29.7</x:v>
      </x:c>
      <x:c r="H53" s="29" t="n">
        <x:v>16.335</x:v>
      </x:c>
      <x:c r="I53" s="29" t="n">
        <x:v>3</x:v>
      </x:c>
      <x:c r="J53" s="29" t="n">
        <x:v>5.25</x:v>
      </x:c>
      <x:c r="K53" s="29" t="n">
        <x:v>1.17</x:v>
      </x:c>
      <x:c r="L53" s="29" t="n">
        <x:v>0.6</x:v>
      </x:c>
      <x:c r="M53" s="29" t="n">
        <x:v>10.02</x:v>
      </x:c>
      <x:c r="N53" s="29" t="n">
        <x:v>6.315000000000002</x:v>
      </x:c>
      <x:c r="O53" s="29" t="n">
        <x:v>0.8143887797285673</x:v>
      </x:c>
      <x:c r="P53" s="29" t="n">
        <x:v>0</x:v>
      </x:c>
      <x:c r="Q53" s="29" t="n">
        <x:v>5.500611220271435</x:v>
      </x:c>
      <x:c r="R53" s="29" t="n">
        <x:v>145.1272773527575</x:v>
      </x:c>
      <x:c r="S53" s="29" t="n">
        <x:v>127.89682735275747</x:v>
      </x:c>
    </x:row>
    <x:row r="54">
      <x:c r="B54" s="28" t="n">
        <x:v>48</x:v>
      </x:c>
      <x:c r="C54" s="28" t="n">
        <x:v>10</x:v>
      </x:c>
      <x:c r="D54" s="28" t="n">
        <x:v>0</x:v>
      </x:c>
      <x:c r="E54" s="28" t="n">
        <x:v>24</x:v>
      </x:c>
      <x:c r="F54" s="29" t="n">
        <x:v>30</x:v>
      </x:c>
      <x:c r="G54" s="29" t="n">
        <x:v>29.7</x:v>
      </x:c>
      <x:c r="H54" s="29" t="n">
        <x:v>16.335</x:v>
      </x:c>
      <x:c r="I54" s="29" t="n">
        <x:v>3</x:v>
      </x:c>
      <x:c r="J54" s="29" t="n">
        <x:v>5.25</x:v>
      </x:c>
      <x:c r="K54" s="29" t="n">
        <x:v>1.17</x:v>
      </x:c>
      <x:c r="L54" s="29" t="n">
        <x:v>0.6</x:v>
      </x:c>
      <x:c r="M54" s="29" t="n">
        <x:v>10.02</x:v>
      </x:c>
      <x:c r="N54" s="29" t="n">
        <x:v>6.315000000000002</x:v>
      </x:c>
      <x:c r="O54" s="29" t="n">
        <x:v>0.8143887797285673</x:v>
      </x:c>
      <x:c r="P54" s="29" t="n">
        <x:v>0</x:v>
      </x:c>
      <x:c r="Q54" s="29" t="n">
        <x:v>5.500611220271435</x:v>
      </x:c>
      <x:c r="R54" s="29" t="n">
        <x:v>150.6278885730289</x:v>
      </x:c>
      <x:c r="S54" s="29" t="n">
        <x:v>133.39743857302892</x:v>
      </x:c>
    </x:row>
    <x:row r="55">
      <x:c r="B55" s="28" t="n">
        <x:v>49</x:v>
      </x:c>
      <x:c r="C55" s="28" t="n">
        <x:v>10</x:v>
      </x:c>
      <x:c r="D55" s="28" t="n">
        <x:v>0</x:v>
      </x:c>
      <x:c r="E55" s="28" t="n">
        <x:v>24</x:v>
      </x:c>
      <x:c r="F55" s="29" t="n">
        <x:v>30</x:v>
      </x:c>
      <x:c r="G55" s="29" t="n">
        <x:v>29.7</x:v>
      </x:c>
      <x:c r="H55" s="29" t="n">
        <x:v>16.335</x:v>
      </x:c>
      <x:c r="I55" s="29" t="n">
        <x:v>3</x:v>
      </x:c>
      <x:c r="J55" s="29" t="n">
        <x:v>5.25</x:v>
      </x:c>
      <x:c r="K55" s="29" t="n">
        <x:v>1.17</x:v>
      </x:c>
      <x:c r="L55" s="29" t="n">
        <x:v>0.6</x:v>
      </x:c>
      <x:c r="M55" s="29" t="n">
        <x:v>10.02</x:v>
      </x:c>
      <x:c r="N55" s="29" t="n">
        <x:v>6.315000000000002</x:v>
      </x:c>
      <x:c r="O55" s="29" t="n">
        <x:v>0.8143887797285673</x:v>
      </x:c>
      <x:c r="P55" s="29" t="n">
        <x:v>0</x:v>
      </x:c>
      <x:c r="Q55" s="29" t="n">
        <x:v>5.500611220271435</x:v>
      </x:c>
      <x:c r="R55" s="29" t="n">
        <x:v>156.12849979330036</x:v>
      </x:c>
      <x:c r="S55" s="29" t="n">
        <x:v>138.89804979330034</x:v>
      </x:c>
    </x:row>
    <x:row r="56">
      <x:c r="B56" s="28" t="n">
        <x:v>50</x:v>
      </x:c>
      <x:c r="C56" s="28" t="n">
        <x:v>10</x:v>
      </x:c>
      <x:c r="D56" s="28" t="n">
        <x:v>0</x:v>
      </x:c>
      <x:c r="E56" s="28" t="n">
        <x:v>24</x:v>
      </x:c>
      <x:c r="F56" s="29" t="n">
        <x:v>30</x:v>
      </x:c>
      <x:c r="G56" s="29" t="n">
        <x:v>29.7</x:v>
      </x:c>
      <x:c r="H56" s="29" t="n">
        <x:v>16.335</x:v>
      </x:c>
      <x:c r="I56" s="29" t="n">
        <x:v>3</x:v>
      </x:c>
      <x:c r="J56" s="29" t="n">
        <x:v>5.25</x:v>
      </x:c>
      <x:c r="K56" s="29" t="n">
        <x:v>1.17</x:v>
      </x:c>
      <x:c r="L56" s="29" t="n">
        <x:v>0.6</x:v>
      </x:c>
      <x:c r="M56" s="29" t="n">
        <x:v>10.02</x:v>
      </x:c>
      <x:c r="N56" s="29" t="n">
        <x:v>6.315000000000002</x:v>
      </x:c>
      <x:c r="O56" s="29" t="n">
        <x:v>0.8143887797285673</x:v>
      </x:c>
      <x:c r="P56" s="29" t="n">
        <x:v>0</x:v>
      </x:c>
      <x:c r="Q56" s="29" t="n">
        <x:v>5.500611220271435</x:v>
      </x:c>
      <x:c r="R56" s="29" t="n">
        <x:v>161.6291110135718</x:v>
      </x:c>
      <x:c r="S56" s="29" t="n">
        <x:v>144.39866101357177</x:v>
      </x:c>
    </x:row>
    <x:row r="57">
      <x:c r="B57" s="28" t="n">
        <x:v>51</x:v>
      </x:c>
      <x:c r="C57" s="28" t="n">
        <x:v>10</x:v>
      </x:c>
      <x:c r="D57" s="28" t="n">
        <x:v>0</x:v>
      </x:c>
      <x:c r="E57" s="28" t="n">
        <x:v>24</x:v>
      </x:c>
      <x:c r="F57" s="29" t="n">
        <x:v>30</x:v>
      </x:c>
      <x:c r="G57" s="29" t="n">
        <x:v>29.7</x:v>
      </x:c>
      <x:c r="H57" s="29" t="n">
        <x:v>16.335</x:v>
      </x:c>
      <x:c r="I57" s="29" t="n">
        <x:v>3</x:v>
      </x:c>
      <x:c r="J57" s="29" t="n">
        <x:v>5.25</x:v>
      </x:c>
      <x:c r="K57" s="29" t="n">
        <x:v>1.17</x:v>
      </x:c>
      <x:c r="L57" s="29" t="n">
        <x:v>0.6</x:v>
      </x:c>
      <x:c r="M57" s="29" t="n">
        <x:v>10.02</x:v>
      </x:c>
      <x:c r="N57" s="29" t="n">
        <x:v>6.315000000000002</x:v>
      </x:c>
      <x:c r="O57" s="29" t="n">
        <x:v>0.8143887797285673</x:v>
      </x:c>
      <x:c r="P57" s="29" t="n">
        <x:v>0</x:v>
      </x:c>
      <x:c r="Q57" s="29" t="n">
        <x:v>5.500611220271435</x:v>
      </x:c>
      <x:c r="R57" s="29" t="n">
        <x:v>167.12972223384324</x:v>
      </x:c>
      <x:c r="S57" s="29" t="n">
        <x:v>149.89927223384322</x:v>
      </x:c>
    </x:row>
    <x:row r="58">
      <x:c r="B58" s="28" t="n">
        <x:v>52</x:v>
      </x:c>
      <x:c r="C58" s="28" t="n">
        <x:v>10</x:v>
      </x:c>
      <x:c r="D58" s="28" t="n">
        <x:v>0</x:v>
      </x:c>
      <x:c r="E58" s="28" t="n">
        <x:v>24</x:v>
      </x:c>
      <x:c r="F58" s="29" t="n">
        <x:v>30</x:v>
      </x:c>
      <x:c r="G58" s="29" t="n">
        <x:v>29.7</x:v>
      </x:c>
      <x:c r="H58" s="29" t="n">
        <x:v>16.335</x:v>
      </x:c>
      <x:c r="I58" s="29" t="n">
        <x:v>3</x:v>
      </x:c>
      <x:c r="J58" s="29" t="n">
        <x:v>5.25</x:v>
      </x:c>
      <x:c r="K58" s="29" t="n">
        <x:v>1.17</x:v>
      </x:c>
      <x:c r="L58" s="29" t="n">
        <x:v>0.6</x:v>
      </x:c>
      <x:c r="M58" s="29" t="n">
        <x:v>10.02</x:v>
      </x:c>
      <x:c r="N58" s="29" t="n">
        <x:v>6.315000000000002</x:v>
      </x:c>
      <x:c r="O58" s="29" t="n">
        <x:v>0.8143887797285673</x:v>
      </x:c>
      <x:c r="P58" s="29" t="n">
        <x:v>0</x:v>
      </x:c>
      <x:c r="Q58" s="29" t="n">
        <x:v>5.500611220271435</x:v>
      </x:c>
      <x:c r="R58" s="29" t="n">
        <x:v>172.63033345411466</x:v>
      </x:c>
      <x:c r="S58" s="29" t="n">
        <x:v>155.39988345411464</x:v>
      </x:c>
    </x:row>
    <x:row r="59">
      <x:c r="B59" s="28" t="n">
        <x:v>53</x:v>
      </x:c>
      <x:c r="C59" s="28" t="n">
        <x:v>10</x:v>
      </x:c>
      <x:c r="D59" s="28" t="n">
        <x:v>0</x:v>
      </x:c>
      <x:c r="E59" s="28" t="n">
        <x:v>24</x:v>
      </x:c>
      <x:c r="F59" s="29" t="n">
        <x:v>30</x:v>
      </x:c>
      <x:c r="G59" s="29" t="n">
        <x:v>29.7</x:v>
      </x:c>
      <x:c r="H59" s="29" t="n">
        <x:v>16.335</x:v>
      </x:c>
      <x:c r="I59" s="29" t="n">
        <x:v>3</x:v>
      </x:c>
      <x:c r="J59" s="29" t="n">
        <x:v>5.25</x:v>
      </x:c>
      <x:c r="K59" s="29" t="n">
        <x:v>1.17</x:v>
      </x:c>
      <x:c r="L59" s="29" t="n">
        <x:v>0.6</x:v>
      </x:c>
      <x:c r="M59" s="29" t="n">
        <x:v>10.02</x:v>
      </x:c>
      <x:c r="N59" s="29" t="n">
        <x:v>6.315000000000002</x:v>
      </x:c>
      <x:c r="O59" s="29" t="n">
        <x:v>0.8143887797285673</x:v>
      </x:c>
      <x:c r="P59" s="29" t="n">
        <x:v>0</x:v>
      </x:c>
      <x:c r="Q59" s="29" t="n">
        <x:v>5.500611220271435</x:v>
      </x:c>
      <x:c r="R59" s="29" t="n">
        <x:v>178.13094467438611</x:v>
      </x:c>
      <x:c r="S59" s="29" t="n">
        <x:v>160.9004946743861</x:v>
      </x:c>
    </x:row>
    <x:row r="60">
      <x:c r="B60" s="28" t="n">
        <x:v>54</x:v>
      </x:c>
      <x:c r="C60" s="28" t="n">
        <x:v>10</x:v>
      </x:c>
      <x:c r="D60" s="28" t="n">
        <x:v>0</x:v>
      </x:c>
      <x:c r="E60" s="28" t="n">
        <x:v>24</x:v>
      </x:c>
      <x:c r="F60" s="29" t="n">
        <x:v>30</x:v>
      </x:c>
      <x:c r="G60" s="29" t="n">
        <x:v>29.7</x:v>
      </x:c>
      <x:c r="H60" s="29" t="n">
        <x:v>16.335</x:v>
      </x:c>
      <x:c r="I60" s="29" t="n">
        <x:v>3</x:v>
      </x:c>
      <x:c r="J60" s="29" t="n">
        <x:v>5.25</x:v>
      </x:c>
      <x:c r="K60" s="29" t="n">
        <x:v>1.17</x:v>
      </x:c>
      <x:c r="L60" s="29" t="n">
        <x:v>0.6</x:v>
      </x:c>
      <x:c r="M60" s="29" t="n">
        <x:v>10.02</x:v>
      </x:c>
      <x:c r="N60" s="29" t="n">
        <x:v>6.315000000000002</x:v>
      </x:c>
      <x:c r="O60" s="29" t="n">
        <x:v>0.8143887797285673</x:v>
      </x:c>
      <x:c r="P60" s="29" t="n">
        <x:v>0</x:v>
      </x:c>
      <x:c r="Q60" s="29" t="n">
        <x:v>5.500611220271435</x:v>
      </x:c>
      <x:c r="R60" s="29" t="n">
        <x:v>183.63155589465757</x:v>
      </x:c>
      <x:c r="S60" s="29" t="n">
        <x:v>166.40110589465752</x:v>
      </x:c>
    </x:row>
    <x:row r="61">
      <x:c r="B61" s="28" t="n">
        <x:v>55</x:v>
      </x:c>
      <x:c r="C61" s="28" t="n">
        <x:v>10</x:v>
      </x:c>
      <x:c r="D61" s="28" t="n">
        <x:v>0</x:v>
      </x:c>
      <x:c r="E61" s="28" t="n">
        <x:v>24</x:v>
      </x:c>
      <x:c r="F61" s="29" t="n">
        <x:v>30</x:v>
      </x:c>
      <x:c r="G61" s="29" t="n">
        <x:v>29.7</x:v>
      </x:c>
      <x:c r="H61" s="29" t="n">
        <x:v>16.335</x:v>
      </x:c>
      <x:c r="I61" s="29" t="n">
        <x:v>3</x:v>
      </x:c>
      <x:c r="J61" s="29" t="n">
        <x:v>5.25</x:v>
      </x:c>
      <x:c r="K61" s="29" t="n">
        <x:v>1.17</x:v>
      </x:c>
      <x:c r="L61" s="29" t="n">
        <x:v>0.6</x:v>
      </x:c>
      <x:c r="M61" s="29" t="n">
        <x:v>10.02</x:v>
      </x:c>
      <x:c r="N61" s="29" t="n">
        <x:v>6.315000000000002</x:v>
      </x:c>
      <x:c r="O61" s="29" t="n">
        <x:v>0.8143887797285673</x:v>
      </x:c>
      <x:c r="P61" s="29" t="n">
        <x:v>0</x:v>
      </x:c>
      <x:c r="Q61" s="29" t="n">
        <x:v>5.500611220271435</x:v>
      </x:c>
      <x:c r="R61" s="29" t="n">
        <x:v>189.132167114929</x:v>
      </x:c>
      <x:c r="S61" s="29" t="n">
        <x:v>171.90171711492897</x:v>
      </x:c>
    </x:row>
    <x:row r="62">
      <x:c r="B62" s="28" t="n">
        <x:v>56</x:v>
      </x:c>
      <x:c r="C62" s="28" t="n">
        <x:v>10</x:v>
      </x:c>
      <x:c r="D62" s="28" t="n">
        <x:v>0</x:v>
      </x:c>
      <x:c r="E62" s="28" t="n">
        <x:v>24</x:v>
      </x:c>
      <x:c r="F62" s="29" t="n">
        <x:v>30</x:v>
      </x:c>
      <x:c r="G62" s="29" t="n">
        <x:v>29.7</x:v>
      </x:c>
      <x:c r="H62" s="29" t="n">
        <x:v>16.335</x:v>
      </x:c>
      <x:c r="I62" s="29" t="n">
        <x:v>3</x:v>
      </x:c>
      <x:c r="J62" s="29" t="n">
        <x:v>5.25</x:v>
      </x:c>
      <x:c r="K62" s="29" t="n">
        <x:v>1.17</x:v>
      </x:c>
      <x:c r="L62" s="29" t="n">
        <x:v>0.6</x:v>
      </x:c>
      <x:c r="M62" s="29" t="n">
        <x:v>10.02</x:v>
      </x:c>
      <x:c r="N62" s="29" t="n">
        <x:v>6.315000000000002</x:v>
      </x:c>
      <x:c r="O62" s="29" t="n">
        <x:v>0.8143887797285673</x:v>
      </x:c>
      <x:c r="P62" s="29" t="n">
        <x:v>0</x:v>
      </x:c>
      <x:c r="Q62" s="29" t="n">
        <x:v>5.500611220271435</x:v>
      </x:c>
      <x:c r="R62" s="29" t="n">
        <x:v>194.63277833520044</x:v>
      </x:c>
      <x:c r="S62" s="29" t="n">
        <x:v>177.4023283352004</x:v>
      </x:c>
    </x:row>
    <x:row r="63">
      <x:c r="B63" s="28" t="n">
        <x:v>57</x:v>
      </x:c>
      <x:c r="C63" s="28" t="n">
        <x:v>10</x:v>
      </x:c>
      <x:c r="D63" s="28" t="n">
        <x:v>0</x:v>
      </x:c>
      <x:c r="E63" s="28" t="n">
        <x:v>24</x:v>
      </x:c>
      <x:c r="F63" s="29" t="n">
        <x:v>30</x:v>
      </x:c>
      <x:c r="G63" s="29" t="n">
        <x:v>29.7</x:v>
      </x:c>
      <x:c r="H63" s="29" t="n">
        <x:v>16.335</x:v>
      </x:c>
      <x:c r="I63" s="29" t="n">
        <x:v>3</x:v>
      </x:c>
      <x:c r="J63" s="29" t="n">
        <x:v>5.25</x:v>
      </x:c>
      <x:c r="K63" s="29" t="n">
        <x:v>1.17</x:v>
      </x:c>
      <x:c r="L63" s="29" t="n">
        <x:v>0.6</x:v>
      </x:c>
      <x:c r="M63" s="29" t="n">
        <x:v>10.02</x:v>
      </x:c>
      <x:c r="N63" s="29" t="n">
        <x:v>6.315000000000002</x:v>
      </x:c>
      <x:c r="O63" s="29" t="n">
        <x:v>0.8143887797285673</x:v>
      </x:c>
      <x:c r="P63" s="29" t="n">
        <x:v>0</x:v>
      </x:c>
      <x:c r="Q63" s="29" t="n">
        <x:v>5.500611220271435</x:v>
      </x:c>
      <x:c r="R63" s="29" t="n">
        <x:v>200.13338955547187</x:v>
      </x:c>
      <x:c r="S63" s="29" t="n">
        <x:v>182.90293955547185</x:v>
      </x:c>
    </x:row>
    <x:row r="64">
      <x:c r="B64" s="28" t="n">
        <x:v>58</x:v>
      </x:c>
      <x:c r="C64" s="28" t="n">
        <x:v>10</x:v>
      </x:c>
      <x:c r="D64" s="28" t="n">
        <x:v>0</x:v>
      </x:c>
      <x:c r="E64" s="28" t="n">
        <x:v>24</x:v>
      </x:c>
      <x:c r="F64" s="29" t="n">
        <x:v>30</x:v>
      </x:c>
      <x:c r="G64" s="29" t="n">
        <x:v>29.7</x:v>
      </x:c>
      <x:c r="H64" s="29" t="n">
        <x:v>16.335</x:v>
      </x:c>
      <x:c r="I64" s="29" t="n">
        <x:v>3</x:v>
      </x:c>
      <x:c r="J64" s="29" t="n">
        <x:v>5.25</x:v>
      </x:c>
      <x:c r="K64" s="29" t="n">
        <x:v>1.17</x:v>
      </x:c>
      <x:c r="L64" s="29" t="n">
        <x:v>0.6</x:v>
      </x:c>
      <x:c r="M64" s="29" t="n">
        <x:v>10.02</x:v>
      </x:c>
      <x:c r="N64" s="29" t="n">
        <x:v>6.315000000000002</x:v>
      </x:c>
      <x:c r="O64" s="29" t="n">
        <x:v>0.8143887797285673</x:v>
      </x:c>
      <x:c r="P64" s="29" t="n">
        <x:v>0</x:v>
      </x:c>
      <x:c r="Q64" s="29" t="n">
        <x:v>5.500611220271435</x:v>
      </x:c>
      <x:c r="R64" s="29" t="n">
        <x:v>205.63400077574332</x:v>
      </x:c>
      <x:c r="S64" s="29" t="n">
        <x:v>188.40355077574327</x:v>
      </x:c>
    </x:row>
    <x:row r="65">
      <x:c r="B65" s="28" t="n">
        <x:v>59</x:v>
      </x:c>
      <x:c r="C65" s="28" t="n">
        <x:v>10</x:v>
      </x:c>
      <x:c r="D65" s="28" t="n">
        <x:v>0</x:v>
      </x:c>
      <x:c r="E65" s="28" t="n">
        <x:v>24</x:v>
      </x:c>
      <x:c r="F65" s="29" t="n">
        <x:v>30</x:v>
      </x:c>
      <x:c r="G65" s="29" t="n">
        <x:v>29.7</x:v>
      </x:c>
      <x:c r="H65" s="29" t="n">
        <x:v>16.335</x:v>
      </x:c>
      <x:c r="I65" s="29" t="n">
        <x:v>3</x:v>
      </x:c>
      <x:c r="J65" s="29" t="n">
        <x:v>5.25</x:v>
      </x:c>
      <x:c r="K65" s="29" t="n">
        <x:v>1.17</x:v>
      </x:c>
      <x:c r="L65" s="29" t="n">
        <x:v>0.6</x:v>
      </x:c>
      <x:c r="M65" s="29" t="n">
        <x:v>10.02</x:v>
      </x:c>
      <x:c r="N65" s="29" t="n">
        <x:v>6.315000000000002</x:v>
      </x:c>
      <x:c r="O65" s="29" t="n">
        <x:v>0.8143887797285673</x:v>
      </x:c>
      <x:c r="P65" s="29" t="n">
        <x:v>0</x:v>
      </x:c>
      <x:c r="Q65" s="29" t="n">
        <x:v>5.500611220271435</x:v>
      </x:c>
      <x:c r="R65" s="29" t="n">
        <x:v>211.13461199601474</x:v>
      </x:c>
      <x:c r="S65" s="29" t="n">
        <x:v>193.90416199601472</x:v>
      </x:c>
    </x:row>
    <x:row r="66">
      <x:c r="B66" s="30" t="n">
        <x:v>60</x:v>
      </x:c>
      <x:c r="C66" s="30" t="n">
        <x:v>10</x:v>
      </x:c>
      <x:c r="D66" s="30" t="n">
        <x:v>0</x:v>
      </x:c>
      <x:c r="E66" s="30" t="n">
        <x:v>24</x:v>
      </x:c>
      <x:c r="F66" s="31" t="n">
        <x:v>30</x:v>
      </x:c>
      <x:c r="G66" s="31" t="n">
        <x:v>29.7</x:v>
      </x:c>
      <x:c r="H66" s="31" t="n">
        <x:v>16.335</x:v>
      </x:c>
      <x:c r="I66" s="31" t="n">
        <x:v>3</x:v>
      </x:c>
      <x:c r="J66" s="31" t="n">
        <x:v>5.25</x:v>
      </x:c>
      <x:c r="K66" s="31" t="n">
        <x:v>1.17</x:v>
      </x:c>
      <x:c r="L66" s="31" t="n">
        <x:v>0.6</x:v>
      </x:c>
      <x:c r="M66" s="31" t="n">
        <x:v>10.02</x:v>
      </x:c>
      <x:c r="N66" s="31" t="n">
        <x:v>6.315000000000002</x:v>
      </x:c>
      <x:c r="O66" s="31" t="n">
        <x:v>0.8143887797285673</x:v>
      </x:c>
      <x:c r="P66" s="31" t="n">
        <x:v>0</x:v>
      </x:c>
      <x:c r="Q66" s="31" t="n">
        <x:v>5.500611220271435</x:v>
      </x:c>
      <x:c r="R66" s="31" t="n">
        <x:v>216.6352232162862</x:v>
      </x:c>
      <x:c r="S66" s="31" t="n">
        <x:v>199.40477321628615</x:v>
      </x:c>
    </x:row>
  </x:sheetData>
  <x:conditionalFormatting sqref="B6:S66">
    <x:cfRule type="expression" dxfId="0" priority="1">
      <x:formula>$D6&gt;0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70AD47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2" max="2" width="1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</x:cols>
  <x:sheetData>
    <x:row r="2">
      <x:c r="B2" s="2" t="str">
        <x:v>Bank Loan Schedule</x:v>
      </x:c>
      <x:c r="C2" s="1"/>
      <x:c r="D2" s="1"/>
      <x:c r="E2" s="1"/>
      <x:c r="F2" s="1"/>
      <x:c r="G2" s="1"/>
      <x:c r="H2" s="1"/>
    </x:row>
    <x:row r="3">
      <x:c r="B3" s="3" t="str">
        <x:v>PKR million unless stated otherwise</x:v>
      </x:c>
    </x:row>
    <x:row r="5">
      <x:c r="B5" s="7" t="str">
        <x:v>Month</x:v>
      </x:c>
      <x:c r="C5" s="7" t="str">
        <x:v>Opening balance</x:v>
      </x:c>
      <x:c r="D5" s="7" t="str">
        <x:v>Payment</x:v>
      </x:c>
      <x:c r="E5" s="7" t="str">
        <x:v>Interest</x:v>
      </x:c>
      <x:c r="F5" s="7" t="str">
        <x:v>Principal</x:v>
      </x:c>
      <x:c r="G5" s="7" t="str">
        <x:v>Ending balance</x:v>
      </x:c>
    </x:row>
    <x:row r="6">
      <x:c r="B6" s="18" t="n">
        <x:v>0</x:v>
      </x:c>
      <x:c r="C6" s="19" t="n">
        <x:v>35000000</x:v>
      </x:c>
      <x:c r="D6" s="19" t="n">
        <x:v>0</x:v>
      </x:c>
      <x:c r="E6" s="19" t="n">
        <x:v>0</x:v>
      </x:c>
      <x:c r="F6" s="19" t="n">
        <x:v>0</x:v>
      </x:c>
      <x:c r="G6" s="19" t="n">
        <x:v>35000000</x:v>
      </x:c>
    </x:row>
    <x:row r="7">
      <x:c r="B7" s="20" t="n">
        <x:v>1</x:v>
      </x:c>
      <x:c r="C7" s="21" t="n">
        <x:v>35000000</x:v>
      </x:c>
      <x:c r="D7" s="21" t="n">
        <x:v>814388.7797285672</x:v>
      </x:c>
      <x:c r="E7" s="21" t="n">
        <x:v>408333.3333333334</x:v>
      </x:c>
      <x:c r="F7" s="21" t="n">
        <x:v>406055.44639523386</x:v>
      </x:c>
      <x:c r="G7" s="21" t="n">
        <x:v>34593944.55360477</x:v>
      </x:c>
    </x:row>
    <x:row r="8">
      <x:c r="B8" s="20" t="n">
        <x:v>2</x:v>
      </x:c>
      <x:c r="C8" s="21" t="n">
        <x:v>34593944.55360477</x:v>
      </x:c>
      <x:c r="D8" s="21" t="n">
        <x:v>814388.7797285672</x:v>
      </x:c>
      <x:c r="E8" s="21" t="n">
        <x:v>403596.01979205565</x:v>
      </x:c>
      <x:c r="F8" s="21" t="n">
        <x:v>410792.7599365116</x:v>
      </x:c>
      <x:c r="G8" s="21" t="n">
        <x:v>34183151.793668255</x:v>
      </x:c>
    </x:row>
    <x:row r="9">
      <x:c r="B9" s="20" t="n">
        <x:v>3</x:v>
      </x:c>
      <x:c r="C9" s="21" t="n">
        <x:v>34183151.793668255</x:v>
      </x:c>
      <x:c r="D9" s="21" t="n">
        <x:v>814388.7797285672</x:v>
      </x:c>
      <x:c r="E9" s="21" t="n">
        <x:v>398803.43759279634</x:v>
      </x:c>
      <x:c r="F9" s="21" t="n">
        <x:v>415585.3421357709</x:v>
      </x:c>
      <x:c r="G9" s="21" t="n">
        <x:v>33767566.45153248</x:v>
      </x:c>
    </x:row>
    <x:row r="10">
      <x:c r="B10" s="20" t="n">
        <x:v>4</x:v>
      </x:c>
      <x:c r="C10" s="21" t="n">
        <x:v>33767566.45153248</x:v>
      </x:c>
      <x:c r="D10" s="21" t="n">
        <x:v>814388.7797285672</x:v>
      </x:c>
      <x:c r="E10" s="21" t="n">
        <x:v>393954.94193454564</x:v>
      </x:c>
      <x:c r="F10" s="21" t="n">
        <x:v>420433.8377940216</x:v>
      </x:c>
      <x:c r="G10" s="21" t="n">
        <x:v>33347132.613738462</x:v>
      </x:c>
    </x:row>
    <x:row r="11">
      <x:c r="B11" s="20" t="n">
        <x:v>5</x:v>
      </x:c>
      <x:c r="C11" s="21" t="n">
        <x:v>33347132.613738462</x:v>
      </x:c>
      <x:c r="D11" s="21" t="n">
        <x:v>814388.7797285672</x:v>
      </x:c>
      <x:c r="E11" s="21" t="n">
        <x:v>389049.8804936154</x:v>
      </x:c>
      <x:c r="F11" s="21" t="n">
        <x:v>425338.8992349518</x:v>
      </x:c>
      <x:c r="G11" s="21" t="n">
        <x:v>32921793.71450351</x:v>
      </x:c>
    </x:row>
    <x:row r="12">
      <x:c r="B12" s="20" t="n">
        <x:v>6</x:v>
      </x:c>
      <x:c r="C12" s="21" t="n">
        <x:v>32921793.71450351</x:v>
      </x:c>
      <x:c r="D12" s="21" t="n">
        <x:v>814388.7797285672</x:v>
      </x:c>
      <x:c r="E12" s="21" t="n">
        <x:v>384087.5933358743</x:v>
      </x:c>
      <x:c r="F12" s="21" t="n">
        <x:v>430301.1863926929</x:v>
      </x:c>
      <x:c r="G12" s="21" t="n">
        <x:v>32491492.528110817</x:v>
      </x:c>
    </x:row>
    <x:row r="13">
      <x:c r="B13" s="20" t="n">
        <x:v>7</x:v>
      </x:c>
      <x:c r="C13" s="21" t="n">
        <x:v>32491492.528110817</x:v>
      </x:c>
      <x:c r="D13" s="21" t="n">
        <x:v>814388.7797285672</x:v>
      </x:c>
      <x:c r="E13" s="21" t="n">
        <x:v>379067.4128279596</x:v>
      </x:c>
      <x:c r="F13" s="21" t="n">
        <x:v>435321.36690060765</x:v>
      </x:c>
      <x:c r="G13" s="21" t="n">
        <x:v>32056171.16121021</x:v>
      </x:c>
    </x:row>
    <x:row r="14">
      <x:c r="B14" s="20" t="n">
        <x:v>8</x:v>
      </x:c>
      <x:c r="C14" s="21" t="n">
        <x:v>32056171.16121021</x:v>
      </x:c>
      <x:c r="D14" s="21" t="n">
        <x:v>814388.7797285672</x:v>
      </x:c>
      <x:c r="E14" s="21" t="n">
        <x:v>373988.6635474525</x:v>
      </x:c>
      <x:c r="F14" s="21" t="n">
        <x:v>440400.11618111475</x:v>
      </x:c>
      <x:c r="G14" s="21" t="n">
        <x:v>31615771.045029093</x:v>
      </x:c>
    </x:row>
    <x:row r="15">
      <x:c r="B15" s="20" t="n">
        <x:v>9</x:v>
      </x:c>
      <x:c r="C15" s="21" t="n">
        <x:v>31615771.045029093</x:v>
      </x:c>
      <x:c r="D15" s="21" t="n">
        <x:v>814388.7797285672</x:v>
      </x:c>
      <x:c r="E15" s="21" t="n">
        <x:v>368850.6621920061</x:v>
      </x:c>
      <x:c r="F15" s="21" t="n">
        <x:v>445538.11753656116</x:v>
      </x:c>
      <x:c r="G15" s="21" t="n">
        <x:v>31170232.927492533</x:v>
      </x:c>
    </x:row>
    <x:row r="16">
      <x:c r="B16" s="20" t="n">
        <x:v>10</x:v>
      </x:c>
      <x:c r="C16" s="21" t="n">
        <x:v>31170232.927492533</x:v>
      </x:c>
      <x:c r="D16" s="21" t="n">
        <x:v>814388.7797285672</x:v>
      </x:c>
      <x:c r="E16" s="21" t="n">
        <x:v>363652.7174874129</x:v>
      </x:c>
      <x:c r="F16" s="21" t="n">
        <x:v>450736.0622411543</x:v>
      </x:c>
      <x:c r="G16" s="21" t="n">
        <x:v>30719496.865251377</x:v>
      </x:c>
    </x:row>
    <x:row r="17">
      <x:c r="B17" s="20" t="n">
        <x:v>11</x:v>
      </x:c>
      <x:c r="C17" s="21" t="n">
        <x:v>30719496.865251377</x:v>
      </x:c>
      <x:c r="D17" s="21" t="n">
        <x:v>814388.7797285672</x:v>
      </x:c>
      <x:c r="E17" s="21" t="n">
        <x:v>358394.13009459944</x:v>
      </x:c>
      <x:c r="F17" s="21" t="n">
        <x:v>455994.6496339678</x:v>
      </x:c>
      <x:c r="G17" s="21" t="n">
        <x:v>30263502.21561741</x:v>
      </x:c>
    </x:row>
    <x:row r="18">
      <x:c r="B18" s="20" t="n">
        <x:v>12</x:v>
      </x:c>
      <x:c r="C18" s="21" t="n">
        <x:v>30263502.21561741</x:v>
      </x:c>
      <x:c r="D18" s="21" t="n">
        <x:v>814388.7797285672</x:v>
      </x:c>
      <x:c r="E18" s="21" t="n">
        <x:v>353074.1925155365</x:v>
      </x:c>
      <x:c r="F18" s="21" t="n">
        <x:v>461314.5872130307</x:v>
      </x:c>
      <x:c r="G18" s="21" t="n">
        <x:v>29802187.62840438</x:v>
      </x:c>
    </x:row>
    <x:row r="19">
      <x:c r="B19" s="20" t="n">
        <x:v>13</x:v>
      </x:c>
      <x:c r="C19" s="21" t="n">
        <x:v>29802187.62840438</x:v>
      </x:c>
      <x:c r="D19" s="21" t="n">
        <x:v>814388.7797285672</x:v>
      </x:c>
      <x:c r="E19" s="21" t="n">
        <x:v>347692.1889980511</x:v>
      </x:c>
      <x:c r="F19" s="21" t="n">
        <x:v>466696.5907305161</x:v>
      </x:c>
      <x:c r="G19" s="21" t="n">
        <x:v>29335491.037673865</x:v>
      </x:c>
    </x:row>
    <x:row r="20">
      <x:c r="B20" s="20" t="n">
        <x:v>14</x:v>
      </x:c>
      <x:c r="C20" s="21" t="n">
        <x:v>29335491.037673865</x:v>
      </x:c>
      <x:c r="D20" s="21" t="n">
        <x:v>814388.7797285672</x:v>
      </x:c>
      <x:c r="E20" s="21" t="n">
        <x:v>342247.39543952845</x:v>
      </x:c>
      <x:c r="F20" s="21" t="n">
        <x:v>472141.3842890388</x:v>
      </x:c>
      <x:c r="G20" s="21" t="n">
        <x:v>28863349.653384827</x:v>
      </x:c>
    </x:row>
    <x:row r="21">
      <x:c r="B21" s="20" t="n">
        <x:v>15</x:v>
      </x:c>
      <x:c r="C21" s="21" t="n">
        <x:v>28863349.653384827</x:v>
      </x:c>
      <x:c r="D21" s="21" t="n">
        <x:v>814388.7797285672</x:v>
      </x:c>
      <x:c r="E21" s="21" t="n">
        <x:v>336739.07928948966</x:v>
      </x:c>
      <x:c r="F21" s="21" t="n">
        <x:v>477649.70043907757</x:v>
      </x:c>
      <x:c r="G21" s="21" t="n">
        <x:v>28385699.95294575</x:v>
      </x:c>
    </x:row>
    <x:row r="22">
      <x:c r="B22" s="20" t="n">
        <x:v>16</x:v>
      </x:c>
      <x:c r="C22" s="21" t="n">
        <x:v>28385699.95294575</x:v>
      </x:c>
      <x:c r="D22" s="21" t="n">
        <x:v>814388.7797285672</x:v>
      </x:c>
      <x:c r="E22" s="21" t="n">
        <x:v>331166.4994510338</x:v>
      </x:c>
      <x:c r="F22" s="21" t="n">
        <x:v>483222.28027753346</x:v>
      </x:c>
      <x:c r="G22" s="21" t="n">
        <x:v>27902477.67266822</x:v>
      </x:c>
    </x:row>
    <x:row r="23">
      <x:c r="B23" s="20" t="n">
        <x:v>17</x:v>
      </x:c>
      <x:c r="C23" s="21" t="n">
        <x:v>27902477.67266822</x:v>
      </x:c>
      <x:c r="D23" s="21" t="n">
        <x:v>814388.7797285672</x:v>
      </x:c>
      <x:c r="E23" s="21" t="n">
        <x:v>325528.9061811292</x:v>
      </x:c>
      <x:c r="F23" s="21" t="n">
        <x:v>488859.873547438</x:v>
      </x:c>
      <x:c r="G23" s="21" t="n">
        <x:v>27413617.79912078</x:v>
      </x:c>
    </x:row>
    <x:row r="24">
      <x:c r="B24" s="20" t="n">
        <x:v>18</x:v>
      </x:c>
      <x:c r="C24" s="21" t="n">
        <x:v>27413617.79912078</x:v>
      </x:c>
      <x:c r="D24" s="21" t="n">
        <x:v>814388.7797285672</x:v>
      </x:c>
      <x:c r="E24" s="21" t="n">
        <x:v>319825.54098974244</x:v>
      </x:c>
      <x:c r="F24" s="21" t="n">
        <x:v>494563.2387388248</x:v>
      </x:c>
      <x:c r="G24" s="21" t="n">
        <x:v>26919054.560381956</x:v>
      </x:c>
    </x:row>
    <x:row r="25">
      <x:c r="B25" s="20" t="n">
        <x:v>19</x:v>
      </x:c>
      <x:c r="C25" s="21" t="n">
        <x:v>26919054.560381956</x:v>
      </x:c>
      <x:c r="D25" s="21" t="n">
        <x:v>814388.7797285672</x:v>
      </x:c>
      <x:c r="E25" s="21" t="n">
        <x:v>314055.6365377895</x:v>
      </x:c>
      <x:c r="F25" s="21" t="n">
        <x:v>500333.14319077774</x:v>
      </x:c>
      <x:c r="G25" s="21" t="n">
        <x:v>26418721.417191178</x:v>
      </x:c>
    </x:row>
    <x:row r="26">
      <x:c r="B26" s="20" t="n">
        <x:v>20</x:v>
      </x:c>
      <x:c r="C26" s="21" t="n">
        <x:v>26418721.417191178</x:v>
      </x:c>
      <x:c r="D26" s="21" t="n">
        <x:v>814388.7797285672</x:v>
      </x:c>
      <x:c r="E26" s="21" t="n">
        <x:v>308218.4165338971</x:v>
      </x:c>
      <x:c r="F26" s="21" t="n">
        <x:v>506170.3631946701</x:v>
      </x:c>
      <x:c r="G26" s="21" t="n">
        <x:v>25912551.053996507</x:v>
      </x:c>
    </x:row>
    <x:row r="27">
      <x:c r="B27" s="20" t="n">
        <x:v>21</x:v>
      </x:c>
      <x:c r="C27" s="21" t="n">
        <x:v>25912551.053996507</x:v>
      </x:c>
      <x:c r="D27" s="21" t="n">
        <x:v>814388.7797285672</x:v>
      </x:c>
      <x:c r="E27" s="21" t="n">
        <x:v>302313.09562995925</x:v>
      </x:c>
      <x:c r="F27" s="21" t="n">
        <x:v>512075.684098608</x:v>
      </x:c>
      <x:c r="G27" s="21" t="n">
        <x:v>25400475.3698979</x:v>
      </x:c>
    </x:row>
    <x:row r="28">
      <x:c r="B28" s="20" t="n">
        <x:v>22</x:v>
      </x:c>
      <x:c r="C28" s="21" t="n">
        <x:v>25400475.3698979</x:v>
      </x:c>
      <x:c r="D28" s="21" t="n">
        <x:v>814388.7797285672</x:v>
      </x:c>
      <x:c r="E28" s="21" t="n">
        <x:v>296338.87931547547</x:v>
      </x:c>
      <x:c r="F28" s="21" t="n">
        <x:v>518049.90041309176</x:v>
      </x:c>
      <x:c r="G28" s="21" t="n">
        <x:v>24882425.469484806</x:v>
      </x:c>
    </x:row>
    <x:row r="29">
      <x:c r="B29" s="20" t="n">
        <x:v>23</x:v>
      </x:c>
      <x:c r="C29" s="21" t="n">
        <x:v>24882425.469484806</x:v>
      </x:c>
      <x:c r="D29" s="21" t="n">
        <x:v>814388.7797285672</x:v>
      </x:c>
      <x:c r="E29" s="21" t="n">
        <x:v>290294.9638106561</x:v>
      </x:c>
      <x:c r="F29" s="21" t="n">
        <x:v>524093.8159179111</x:v>
      </x:c>
      <x:c r="G29" s="21" t="n">
        <x:v>24358331.653566893</x:v>
      </x:c>
    </x:row>
    <x:row r="30">
      <x:c r="B30" s="20" t="n">
        <x:v>24</x:v>
      </x:c>
      <x:c r="C30" s="21" t="n">
        <x:v>24358331.653566893</x:v>
      </x:c>
      <x:c r="D30" s="21" t="n">
        <x:v>814388.7797285672</x:v>
      </x:c>
      <x:c r="E30" s="21" t="n">
        <x:v>284180.53595828044</x:v>
      </x:c>
      <x:c r="F30" s="21" t="n">
        <x:v>530208.2437702868</x:v>
      </x:c>
      <x:c r="G30" s="21" t="n">
        <x:v>23828123.409796607</x:v>
      </x:c>
    </x:row>
    <x:row r="31">
      <x:c r="B31" s="20" t="n">
        <x:v>25</x:v>
      </x:c>
      <x:c r="C31" s="21" t="n">
        <x:v>23828123.409796607</x:v>
      </x:c>
      <x:c r="D31" s="21" t="n">
        <x:v>814388.7797285672</x:v>
      </x:c>
      <x:c r="E31" s="21" t="n">
        <x:v>277994.77311429376</x:v>
      </x:c>
      <x:c r="F31" s="21" t="n">
        <x:v>536394.0066142734</x:v>
      </x:c>
      <x:c r="G31" s="21" t="n">
        <x:v>23291729.403182335</x:v>
      </x:c>
    </x:row>
    <x:row r="32">
      <x:c r="B32" s="20" t="n">
        <x:v>26</x:v>
      </x:c>
      <x:c r="C32" s="21" t="n">
        <x:v>23291729.403182335</x:v>
      </x:c>
      <x:c r="D32" s="21" t="n">
        <x:v>814388.7797285672</x:v>
      </x:c>
      <x:c r="E32" s="21" t="n">
        <x:v>271736.8430371273</x:v>
      </x:c>
      <x:c r="F32" s="21" t="n">
        <x:v>542651.93669144</x:v>
      </x:c>
      <x:c r="G32" s="21" t="n">
        <x:v>22749077.466490895</x:v>
      </x:c>
    </x:row>
    <x:row r="33">
      <x:c r="B33" s="20" t="n">
        <x:v>27</x:v>
      </x:c>
      <x:c r="C33" s="21" t="n">
        <x:v>22749077.466490895</x:v>
      </x:c>
      <x:c r="D33" s="21" t="n">
        <x:v>814388.7797285672</x:v>
      </x:c>
      <x:c r="E33" s="21" t="n">
        <x:v>265405.90377572714</x:v>
      </x:c>
      <x:c r="F33" s="21" t="n">
        <x:v>548982.8759528401</x:v>
      </x:c>
      <x:c r="G33" s="21" t="n">
        <x:v>22200094.590538055</x:v>
      </x:c>
    </x:row>
    <x:row r="34">
      <x:c r="B34" s="20" t="n">
        <x:v>28</x:v>
      </x:c>
      <x:c r="C34" s="21" t="n">
        <x:v>22200094.590538055</x:v>
      </x:c>
      <x:c r="D34" s="21" t="n">
        <x:v>814388.7797285672</x:v>
      </x:c>
      <x:c r="E34" s="21" t="n">
        <x:v>259001.10355627732</x:v>
      </x:c>
      <x:c r="F34" s="21" t="n">
        <x:v>555387.6761722899</x:v>
      </x:c>
      <x:c r="G34" s="21" t="n">
        <x:v>21644706.914365765</x:v>
      </x:c>
    </x:row>
    <x:row r="35">
      <x:c r="B35" s="20" t="n">
        <x:v>29</x:v>
      </x:c>
      <x:c r="C35" s="21" t="n">
        <x:v>21644706.914365765</x:v>
      </x:c>
      <x:c r="D35" s="21" t="n">
        <x:v>814388.7797285672</x:v>
      </x:c>
      <x:c r="E35" s="21" t="n">
        <x:v>252521.5806676006</x:v>
      </x:c>
      <x:c r="F35" s="21" t="n">
        <x:v>561867.1990609666</x:v>
      </x:c>
      <x:c r="G35" s="21" t="n">
        <x:v>21082839.7153048</x:v>
      </x:c>
    </x:row>
    <x:row r="36">
      <x:c r="B36" s="20" t="n">
        <x:v>30</x:v>
      </x:c>
      <x:c r="C36" s="21" t="n">
        <x:v>21082839.7153048</x:v>
      </x:c>
      <x:c r="D36" s="21" t="n">
        <x:v>814388.7797285672</x:v>
      </x:c>
      <x:c r="E36" s="21" t="n">
        <x:v>245966.46334522267</x:v>
      </x:c>
      <x:c r="F36" s="21" t="n">
        <x:v>568422.3163833446</x:v>
      </x:c>
      <x:c r="G36" s="21" t="n">
        <x:v>20514417.398921456</x:v>
      </x:c>
    </x:row>
    <x:row r="37">
      <x:c r="B37" s="20" t="n">
        <x:v>31</x:v>
      </x:c>
      <x:c r="C37" s="21" t="n">
        <x:v>20514417.398921456</x:v>
      </x:c>
      <x:c r="D37" s="21" t="n">
        <x:v>814388.7797285672</x:v>
      </x:c>
      <x:c r="E37" s="21" t="n">
        <x:v>239334.86965408365</x:v>
      </x:c>
      <x:c r="F37" s="21" t="n">
        <x:v>575053.9100744836</x:v>
      </x:c>
      <x:c r="G37" s="21" t="n">
        <x:v>19939363.488846973</x:v>
      </x:c>
    </x:row>
    <x:row r="38">
      <x:c r="B38" s="20" t="n">
        <x:v>32</x:v>
      </x:c>
      <x:c r="C38" s="21" t="n">
        <x:v>19939363.488846973</x:v>
      </x:c>
      <x:c r="D38" s="21" t="n">
        <x:v>814388.7797285672</x:v>
      </x:c>
      <x:c r="E38" s="21" t="n">
        <x:v>232625.90736988134</x:v>
      </x:c>
      <x:c r="F38" s="21" t="n">
        <x:v>581762.8723586858</x:v>
      </x:c>
      <x:c r="G38" s="21" t="n">
        <x:v>19357600.616488285</x:v>
      </x:c>
    </x:row>
    <x:row r="39">
      <x:c r="B39" s="20" t="n">
        <x:v>33</x:v>
      </x:c>
      <x:c r="C39" s="21" t="n">
        <x:v>19357600.616488285</x:v>
      </x:c>
      <x:c r="D39" s="21" t="n">
        <x:v>814388.7797285672</x:v>
      </x:c>
      <x:c r="E39" s="21" t="n">
        <x:v>225838.67385903</x:v>
      </x:c>
      <x:c r="F39" s="21" t="n">
        <x:v>588550.1058695372</x:v>
      </x:c>
      <x:c r="G39" s="21" t="n">
        <x:v>18769050.510618746</x:v>
      </x:c>
    </x:row>
    <x:row r="40">
      <x:c r="B40" s="20" t="n">
        <x:v>34</x:v>
      </x:c>
      <x:c r="C40" s="21" t="n">
        <x:v>18769050.510618746</x:v>
      </x:c>
      <x:c r="D40" s="21" t="n">
        <x:v>814388.7797285672</x:v>
      </x:c>
      <x:c r="E40" s="21" t="n">
        <x:v>218972.25595721873</x:v>
      </x:c>
      <x:c r="F40" s="21" t="n">
        <x:v>595416.5237713485</x:v>
      </x:c>
      <x:c r="G40" s="21" t="n">
        <x:v>18173633.986847397</x:v>
      </x:c>
    </x:row>
    <x:row r="41">
      <x:c r="B41" s="20" t="n">
        <x:v>35</x:v>
      </x:c>
      <x:c r="C41" s="21" t="n">
        <x:v>18173633.986847397</x:v>
      </x:c>
      <x:c r="D41" s="21" t="n">
        <x:v>814388.7797285672</x:v>
      </x:c>
      <x:c r="E41" s="21" t="n">
        <x:v>212025.72984655297</x:v>
      </x:c>
      <x:c r="F41" s="21" t="n">
        <x:v>602363.0498820143</x:v>
      </x:c>
      <x:c r="G41" s="21" t="n">
        <x:v>17571270.936965384</x:v>
      </x:c>
    </x:row>
    <x:row r="42">
      <x:c r="B42" s="20" t="n">
        <x:v>36</x:v>
      </x:c>
      <x:c r="C42" s="21" t="n">
        <x:v>17571270.936965384</x:v>
      </x:c>
      <x:c r="D42" s="21" t="n">
        <x:v>814388.7797285672</x:v>
      </x:c>
      <x:c r="E42" s="21" t="n">
        <x:v>204998.16093126283</x:v>
      </x:c>
      <x:c r="F42" s="21" t="n">
        <x:v>609390.6187973043</x:v>
      </x:c>
      <x:c r="G42" s="21" t="n">
        <x:v>16961880.318168078</x:v>
      </x:c>
    </x:row>
    <x:row r="43">
      <x:c r="B43" s="20" t="n">
        <x:v>37</x:v>
      </x:c>
      <x:c r="C43" s="21" t="n">
        <x:v>16961880.318168078</x:v>
      </x:c>
      <x:c r="D43" s="21" t="n">
        <x:v>814388.7797285672</x:v>
      </x:c>
      <x:c r="E43" s="21" t="n">
        <x:v>197888.60371196092</x:v>
      </x:c>
      <x:c r="F43" s="21" t="n">
        <x:v>616500.1760166063</x:v>
      </x:c>
      <x:c r="G43" s="21" t="n">
        <x:v>16345380.142151471</x:v>
      </x:c>
    </x:row>
    <x:row r="44">
      <x:c r="B44" s="20" t="n">
        <x:v>38</x:v>
      </x:c>
      <x:c r="C44" s="21" t="n">
        <x:v>16345380.142151471</x:v>
      </x:c>
      <x:c r="D44" s="21" t="n">
        <x:v>814388.7797285672</x:v>
      </x:c>
      <x:c r="E44" s="21" t="n">
        <x:v>190696.10165843385</x:v>
      </x:c>
      <x:c r="F44" s="21" t="n">
        <x:v>623692.6780701333</x:v>
      </x:c>
      <x:c r="G44" s="21" t="n">
        <x:v>15721687.464081338</x:v>
      </x:c>
    </x:row>
    <x:row r="45">
      <x:c r="B45" s="20" t="n">
        <x:v>39</x:v>
      </x:c>
      <x:c r="C45" s="21" t="n">
        <x:v>15721687.464081338</x:v>
      </x:c>
      <x:c r="D45" s="21" t="n">
        <x:v>814388.7797285672</x:v>
      </x:c>
      <x:c r="E45" s="21" t="n">
        <x:v>183419.68708094893</x:v>
      </x:c>
      <x:c r="F45" s="21" t="n">
        <x:v>630969.0926476183</x:v>
      </x:c>
      <x:c r="G45" s="21" t="n">
        <x:v>15090718.37143372</x:v>
      </x:c>
    </x:row>
    <x:row r="46">
      <x:c r="B46" s="20" t="n">
        <x:v>40</x:v>
      </x:c>
      <x:c r="C46" s="21" t="n">
        <x:v>15090718.37143372</x:v>
      </x:c>
      <x:c r="D46" s="21" t="n">
        <x:v>814388.7797285672</x:v>
      </x:c>
      <x:c r="E46" s="21" t="n">
        <x:v>176058.38100006006</x:v>
      </x:c>
      <x:c r="F46" s="21" t="n">
        <x:v>638330.3987285071</x:v>
      </x:c>
      <x:c r="G46" s="21" t="n">
        <x:v>14452387.972705213</x:v>
      </x:c>
    </x:row>
    <x:row r="47">
      <x:c r="B47" s="20" t="n">
        <x:v>41</x:v>
      </x:c>
      <x:c r="C47" s="21" t="n">
        <x:v>14452387.972705213</x:v>
      </x:c>
      <x:c r="D47" s="21" t="n">
        <x:v>814388.7797285672</x:v>
      </x:c>
      <x:c r="E47" s="21" t="n">
        <x:v>168611.19301489418</x:v>
      </x:c>
      <x:c r="F47" s="21" t="n">
        <x:v>645777.5867136731</x:v>
      </x:c>
      <x:c r="G47" s="21" t="n">
        <x:v>13806610.38599154</x:v>
      </x:c>
    </x:row>
    <x:row r="48">
      <x:c r="B48" s="20" t="n">
        <x:v>42</x:v>
      </x:c>
      <x:c r="C48" s="21" t="n">
        <x:v>13806610.38599154</x:v>
      </x:c>
      <x:c r="D48" s="21" t="n">
        <x:v>814388.7797285672</x:v>
      </x:c>
      <x:c r="E48" s="21" t="n">
        <x:v>161077.1211699013</x:v>
      </x:c>
      <x:c r="F48" s="21" t="n">
        <x:v>653311.6585586659</x:v>
      </x:c>
      <x:c r="G48" s="21" t="n">
        <x:v>13153298.727432873</x:v>
      </x:c>
    </x:row>
    <x:row r="49">
      <x:c r="B49" s="20" t="n">
        <x:v>43</x:v>
      </x:c>
      <x:c r="C49" s="21" t="n">
        <x:v>13153298.727432873</x:v>
      </x:c>
      <x:c r="D49" s="21" t="n">
        <x:v>814388.7797285672</x:v>
      </x:c>
      <x:c r="E49" s="21" t="n">
        <x:v>153455.1518200502</x:v>
      </x:c>
      <x:c r="F49" s="21" t="n">
        <x:v>660933.627908517</x:v>
      </x:c>
      <x:c r="G49" s="21" t="n">
        <x:v>12492365.099524356</x:v>
      </x:c>
    </x:row>
    <x:row r="50">
      <x:c r="B50" s="20" t="n">
        <x:v>44</x:v>
      </x:c>
      <x:c r="C50" s="21" t="n">
        <x:v>12492365.099524356</x:v>
      </x:c>
      <x:c r="D50" s="21" t="n">
        <x:v>814388.7797285672</x:v>
      </x:c>
      <x:c r="E50" s="21" t="n">
        <x:v>145744.25949445085</x:v>
      </x:c>
      <x:c r="F50" s="21" t="n">
        <x:v>668644.5202341164</x:v>
      </x:c>
      <x:c r="G50" s="21" t="n">
        <x:v>11823720.579290241</x:v>
      </x:c>
    </x:row>
    <x:row r="51">
      <x:c r="B51" s="20" t="n">
        <x:v>45</x:v>
      </x:c>
      <x:c r="C51" s="21" t="n">
        <x:v>11823720.579290241</x:v>
      </x:c>
      <x:c r="D51" s="21" t="n">
        <x:v>814388.7797285672</x:v>
      </x:c>
      <x:c r="E51" s="21" t="n">
        <x:v>137943.40675838615</x:v>
      </x:c>
      <x:c r="F51" s="21" t="n">
        <x:v>676445.372970181</x:v>
      </x:c>
      <x:c r="G51" s="21" t="n">
        <x:v>11147275.20632006</x:v>
      </x:c>
    </x:row>
    <x:row r="52">
      <x:c r="B52" s="20" t="n">
        <x:v>46</x:v>
      </x:c>
      <x:c r="C52" s="21" t="n">
        <x:v>11147275.20632006</x:v>
      </x:c>
      <x:c r="D52" s="21" t="n">
        <x:v>814388.7797285672</x:v>
      </x:c>
      <x:c r="E52" s="21" t="n">
        <x:v>130051.54407373404</x:v>
      </x:c>
      <x:c r="F52" s="21" t="n">
        <x:v>684337.2356548331</x:v>
      </x:c>
      <x:c r="G52" s="21" t="n">
        <x:v>10462937.970665228</x:v>
      </x:c>
    </x:row>
    <x:row r="53">
      <x:c r="B53" s="20" t="n">
        <x:v>47</x:v>
      </x:c>
      <x:c r="C53" s="21" t="n">
        <x:v>10462937.970665228</x:v>
      </x:c>
      <x:c r="D53" s="21" t="n">
        <x:v>814388.7797285672</x:v>
      </x:c>
      <x:c r="E53" s="21" t="n">
        <x:v>122067.609657761</x:v>
      </x:c>
      <x:c r="F53" s="21" t="n">
        <x:v>692321.1700708063</x:v>
      </x:c>
      <x:c r="G53" s="21" t="n">
        <x:v>9770616.800594421</x:v>
      </x:c>
    </x:row>
    <x:row r="54">
      <x:c r="B54" s="20" t="n">
        <x:v>48</x:v>
      </x:c>
      <x:c r="C54" s="21" t="n">
        <x:v>9770616.800594421</x:v>
      </x:c>
      <x:c r="D54" s="21" t="n">
        <x:v>814388.7797285672</x:v>
      </x:c>
      <x:c r="E54" s="21" t="n">
        <x:v>113990.52934026826</x:v>
      </x:c>
      <x:c r="F54" s="21" t="n">
        <x:v>700398.250388299</x:v>
      </x:c>
      <x:c r="G54" s="21" t="n">
        <x:v>9070218.550206123</x:v>
      </x:c>
    </x:row>
    <x:row r="55">
      <x:c r="B55" s="20" t="n">
        <x:v>49</x:v>
      </x:c>
      <x:c r="C55" s="21" t="n">
        <x:v>9070218.550206123</x:v>
      </x:c>
      <x:c r="D55" s="21" t="n">
        <x:v>814388.7797285672</x:v>
      </x:c>
      <x:c r="E55" s="21" t="n">
        <x:v>105819.21641907144</x:v>
      </x:c>
      <x:c r="F55" s="21" t="n">
        <x:v>708569.5633094958</x:v>
      </x:c>
      <x:c r="G55" s="21" t="n">
        <x:v>8361648.986896627</x:v>
      </x:c>
    </x:row>
    <x:row r="56">
      <x:c r="B56" s="20" t="n">
        <x:v>50</x:v>
      </x:c>
      <x:c r="C56" s="21" t="n">
        <x:v>8361648.986896627</x:v>
      </x:c>
      <x:c r="D56" s="21" t="n">
        <x:v>814388.7797285672</x:v>
      </x:c>
      <x:c r="E56" s="21" t="n">
        <x:v>97552.57151379398</x:v>
      </x:c>
      <x:c r="F56" s="21" t="n">
        <x:v>716836.2082147732</x:v>
      </x:c>
      <x:c r="G56" s="21" t="n">
        <x:v>7644812.778681854</x:v>
      </x:c>
    </x:row>
    <x:row r="57">
      <x:c r="B57" s="20" t="n">
        <x:v>51</x:v>
      </x:c>
      <x:c r="C57" s="21" t="n">
        <x:v>7644812.778681854</x:v>
      </x:c>
      <x:c r="D57" s="21" t="n">
        <x:v>814388.7797285672</x:v>
      </x:c>
      <x:c r="E57" s="21" t="n">
        <x:v>89189.48241795496</x:v>
      </x:c>
      <x:c r="F57" s="21" t="n">
        <x:v>725199.2973106123</x:v>
      </x:c>
      <x:c r="G57" s="21" t="n">
        <x:v>6919613.481371242</x:v>
      </x:c>
    </x:row>
    <x:row r="58">
      <x:c r="B58" s="20" t="n">
        <x:v>52</x:v>
      </x:c>
      <x:c r="C58" s="21" t="n">
        <x:v>6919613.481371242</x:v>
      </x:c>
      <x:c r="D58" s="21" t="n">
        <x:v>814388.7797285672</x:v>
      </x:c>
      <x:c r="E58" s="21" t="n">
        <x:v>80728.82394933116</x:v>
      </x:c>
      <x:c r="F58" s="21" t="n">
        <x:v>733659.955779236</x:v>
      </x:c>
      <x:c r="G58" s="21" t="n">
        <x:v>6185953.525592006</x:v>
      </x:c>
    </x:row>
    <x:row r="59">
      <x:c r="B59" s="20" t="n">
        <x:v>53</x:v>
      </x:c>
      <x:c r="C59" s="21" t="n">
        <x:v>6185953.525592006</x:v>
      </x:c>
      <x:c r="D59" s="21" t="n">
        <x:v>814388.7797285672</x:v>
      </x:c>
      <x:c r="E59" s="21" t="n">
        <x:v>72169.4577985734</x:v>
      </x:c>
      <x:c r="F59" s="21" t="n">
        <x:v>742219.3219299938</x:v>
      </x:c>
      <x:c r="G59" s="21" t="n">
        <x:v>5443734.203662012</x:v>
      </x:c>
    </x:row>
    <x:row r="60">
      <x:c r="B60" s="20" t="n">
        <x:v>54</x:v>
      </x:c>
      <x:c r="C60" s="21" t="n">
        <x:v>5443734.203662012</x:v>
      </x:c>
      <x:c r="D60" s="21" t="n">
        <x:v>814388.7797285672</x:v>
      </x:c>
      <x:c r="E60" s="21" t="n">
        <x:v>63510.2323760568</x:v>
      </x:c>
      <x:c r="F60" s="21" t="n">
        <x:v>750878.5473525104</x:v>
      </x:c>
      <x:c r="G60" s="21" t="n">
        <x:v>4692855.656309501</x:v>
      </x:c>
    </x:row>
    <x:row r="61">
      <x:c r="B61" s="20" t="n">
        <x:v>55</x:v>
      </x:c>
      <x:c r="C61" s="21" t="n">
        <x:v>4692855.656309501</x:v>
      </x:c>
      <x:c r="D61" s="21" t="n">
        <x:v>814388.7797285672</x:v>
      </x:c>
      <x:c r="E61" s="21" t="n">
        <x:v>54749.98265694419</x:v>
      </x:c>
      <x:c r="F61" s="21" t="n">
        <x:v>759638.797071623</x:v>
      </x:c>
      <x:c r="G61" s="21" t="n">
        <x:v>3933216.859237878</x:v>
      </x:c>
    </x:row>
    <x:row r="62">
      <x:c r="B62" s="20" t="n">
        <x:v>56</x:v>
      </x:c>
      <x:c r="C62" s="21" t="n">
        <x:v>3933216.859237878</x:v>
      </x:c>
      <x:c r="D62" s="21" t="n">
        <x:v>814388.7797285672</x:v>
      </x:c>
      <x:c r="E62" s="21" t="n">
        <x:v>45887.53002444191</x:v>
      </x:c>
      <x:c r="F62" s="21" t="n">
        <x:v>768501.2497041253</x:v>
      </x:c>
      <x:c r="G62" s="21" t="n">
        <x:v>3164715.609533753</x:v>
      </x:c>
    </x:row>
    <x:row r="63">
      <x:c r="B63" s="20" t="n">
        <x:v>57</x:v>
      </x:c>
      <x:c r="C63" s="21" t="n">
        <x:v>3164715.609533753</x:v>
      </x:c>
      <x:c r="D63" s="21" t="n">
        <x:v>814388.7797285672</x:v>
      </x:c>
      <x:c r="E63" s="21" t="n">
        <x:v>36921.68211122712</x:v>
      </x:c>
      <x:c r="F63" s="21" t="n">
        <x:v>777467.0976173402</x:v>
      </x:c>
      <x:c r="G63" s="21" t="n">
        <x:v>2387248.5119164125</x:v>
      </x:c>
    </x:row>
    <x:row r="64">
      <x:c r="B64" s="20" t="n">
        <x:v>58</x:v>
      </x:c>
      <x:c r="C64" s="21" t="n">
        <x:v>2387248.5119164125</x:v>
      </x:c>
      <x:c r="D64" s="21" t="n">
        <x:v>814388.7797285672</x:v>
      </x:c>
      <x:c r="E64" s="21" t="n">
        <x:v>27851.232639024813</x:v>
      </x:c>
      <x:c r="F64" s="21" t="n">
        <x:v>786537.5470895424</x:v>
      </x:c>
      <x:c r="G64" s="21" t="n">
        <x:v>1600710.9648268702</x:v>
      </x:c>
    </x:row>
    <x:row r="65">
      <x:c r="B65" s="20" t="n">
        <x:v>59</x:v>
      </x:c>
      <x:c r="C65" s="21" t="n">
        <x:v>1600710.9648268702</x:v>
      </x:c>
      <x:c r="D65" s="21" t="n">
        <x:v>814388.7797285672</x:v>
      </x:c>
      <x:c r="E65" s="21" t="n">
        <x:v>18674.961256313487</x:v>
      </x:c>
      <x:c r="F65" s="21" t="n">
        <x:v>795713.8184722537</x:v>
      </x:c>
      <x:c r="G65" s="21" t="n">
        <x:v>804997.1463546165</x:v>
      </x:c>
    </x:row>
    <x:row r="66">
      <x:c r="B66" s="22" t="n">
        <x:v>60</x:v>
      </x:c>
      <x:c r="C66" s="23" t="n">
        <x:v>804997.1463546165</x:v>
      </x:c>
      <x:c r="D66" s="23" t="n">
        <x:v>814388.7797285672</x:v>
      </x:c>
      <x:c r="E66" s="23" t="n">
        <x:v>9391.633374137193</x:v>
      </x:c>
      <x:c r="F66" s="23" t="n">
        <x:v>804997.1463546165</x:v>
      </x:c>
      <x:c r="G66" s="23" t="n">
        <x:v>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9BBB59"/>
  </x:sheetPr>
  <x:sheetViews>
    <x:sheetView showGridLines="0" workbookViewId="0"/>
  </x:sheetViews>
  <x:sheetFormatPr defaultRowHeight="15"/>
  <x:cols>
    <x:col min="2" max="2" width="34" hidden="0" customWidth="1"/>
    <x:col min="3" max="3" width="10.890000343322754" hidden="0" customWidth="1"/>
    <x:col min="4" max="4" width="18.559999465942383" hidden="0" customWidth="1"/>
    <x:col min="5" max="5" width="42" hidden="0" customWidth="1"/>
  </x:cols>
  <x:sheetData>
    <x:row r="2">
      <x:c r="B2" s="2" t="str">
        <x:v>Ampoule Printing Project - Bank Financing Assumptions</x:v>
      </x:c>
      <x:c r="C2" s="1"/>
      <x:c r="D2" s="1"/>
      <x:c r="E2" s="1"/>
      <x:c r="F2" s="1"/>
    </x:row>
    <x:row r="3">
      <x:c r="B3" s="3" t="str">
        <x:v>Editable inputs are shown in blue</x:v>
      </x:c>
    </x:row>
    <x:row r="5">
      <x:c r="B5" s="11" t="str">
        <x:v>Input</x:v>
      </x:c>
      <x:c r="C5" s="11" t="str">
        <x:v>Value</x:v>
      </x:c>
      <x:c r="D5" s="11" t="str">
        <x:v>Unit</x:v>
      </x:c>
      <x:c r="E5" s="11" t="str">
        <x:v>Notes</x:v>
      </x:c>
    </x:row>
    <x:row r="6">
      <x:c r="B6" s="12" t="str">
        <x:v>Initial machines</x:v>
      </x:c>
      <x:c r="C6" s="13" t="n">
        <x:v>5</x:v>
      </x:c>
      <x:c r="D6" s="12" t="str">
        <x:v>machines</x:v>
      </x:c>
      <x:c r="E6" s="12" t="str">
        <x:v>Startup capacity</x:v>
      </x:c>
    </x:row>
    <x:row r="7">
      <x:c r="B7" s="12" t="str">
        <x:v>Maximum machines</x:v>
      </x:c>
      <x:c r="C7" s="13" t="n">
        <x:v>10</x:v>
      </x:c>
      <x:c r="D7" s="12" t="str">
        <x:v>machines</x:v>
      </x:c>
      <x:c r="E7" s="12" t="str">
        <x:v>Shed capacity</x:v>
      </x:c>
    </x:row>
    <x:row r="8">
      <x:c r="B8" s="12" t="str">
        <x:v>Output per machine per day</x:v>
      </x:c>
      <x:c r="C8" s="13" t="n">
        <x:v>120000</x:v>
      </x:c>
      <x:c r="D8" s="12" t="str">
        <x:v>ampoules</x:v>
      </x:c>
      <x:c r="E8" s="12" t="str">
        <x:v>24-hour tested output</x:v>
      </x:c>
    </x:row>
    <x:row r="9">
      <x:c r="B9" s="12" t="str">
        <x:v>Production days per month</x:v>
      </x:c>
      <x:c r="C9" s="13" t="n">
        <x:v>25</x:v>
      </x:c>
      <x:c r="D9" s="12" t="str">
        <x:v>days</x:v>
      </x:c>
      <x:c r="E9" s="12" t="str">
        <x:v>300 days per year</x:v>
      </x:c>
    </x:row>
    <x:row r="10">
      <x:c r="B10" s="12" t="str">
        <x:v>Printing charge</x:v>
      </x:c>
      <x:c r="C10" s="13" t="n">
        <x:v>0.55</x:v>
      </x:c>
      <x:c r="D10" s="12" t="str">
        <x:v>PKR/ampoule</x:v>
      </x:c>
      <x:c r="E10" s="12" t="str">
        <x:v>Billable accepted output</x:v>
      </x:c>
    </x:row>
    <x:row r="11">
      <x:c r="B11" s="12" t="str">
        <x:v>Rejection</x:v>
      </x:c>
      <x:c r="C11" s="14" t="n">
        <x:v>0.01</x:v>
      </x:c>
      <x:c r="D11" s="12" t="str">
        <x:v>percent</x:v>
      </x:c>
      <x:c r="E11" s="12" t="str">
        <x:v>Non-billable and borne by company</x:v>
      </x:c>
    </x:row>
    <x:row r="12">
      <x:c r="B12" s="12" t="str">
        <x:v>Ink cost</x:v>
      </x:c>
      <x:c r="C12" s="13" t="n">
        <x:v>0.1</x:v>
      </x:c>
      <x:c r="D12" s="12" t="str">
        <x:v>PKR/processed ampoule</x:v>
      </x:c>
      <x:c r="E12" s="12" t="str">
        <x:v>Applied to all processed output</x:v>
      </x:c>
    </x:row>
    <x:row r="13">
      <x:c r="B13" s="12" t="str">
        <x:v>WAPDA rate</x:v>
      </x:c>
      <x:c r="C13" s="13" t="n">
        <x:v>70</x:v>
      </x:c>
      <x:c r="D13" s="12" t="str">
        <x:v>PKR/kWh</x:v>
      </x:c>
      <x:c r="E13" s="12" t="str">
        <x:v>Night power</x:v>
      </x:c>
    </x:row>
    <x:row r="14">
      <x:c r="B14" s="12" t="str">
        <x:v>WAPDA hours per day</x:v>
      </x:c>
      <x:c r="C14" s="13" t="n">
        <x:v>12</x:v>
      </x:c>
      <x:c r="D14" s="12" t="str">
        <x:v>hours</x:v>
      </x:c>
      <x:c r="E14" s="12" t="str">
        <x:v>Solar used in daytime</x:v>
      </x:c>
    </x:row>
    <x:row r="15">
      <x:c r="B15" s="12" t="str">
        <x:v>Machine rated load</x:v>
      </x:c>
      <x:c r="C15" s="13" t="n">
        <x:v>25</x:v>
      </x:c>
      <x:c r="D15" s="12" t="str">
        <x:v>kW/machine</x:v>
      </x:c>
      <x:c r="E15" s="12" t="str">
        <x:v>Maximum quoted load</x:v>
      </x:c>
    </x:row>
    <x:row r="16">
      <x:c r="B16" s="12" t="str">
        <x:v>Operator salary</x:v>
      </x:c>
      <x:c r="C16" s="13" t="n">
        <x:v>40000</x:v>
      </x:c>
      <x:c r="D16" s="12" t="str">
        <x:v>PKR/month</x:v>
      </x:c>
      <x:c r="E16" s="12" t="str">
        <x:v>12-hour shift</x:v>
      </x:c>
    </x:row>
    <x:row r="17">
      <x:c r="B17" s="12" t="str">
        <x:v>Supervisor salary</x:v>
      </x:c>
      <x:c r="C17" s="13" t="n">
        <x:v>70000</x:v>
      </x:c>
      <x:c r="D17" s="12" t="str">
        <x:v>PKR/month</x:v>
      </x:c>
      <x:c r="E17" s="12" t="str">
        <x:v>12-hour shift</x:v>
      </x:c>
    </x:row>
    <x:row r="18">
      <x:c r="B18" s="12" t="str">
        <x:v>Supervisor headcount</x:v>
      </x:c>
      <x:c r="C18" s="13" t="n">
        <x:v>3</x:v>
      </x:c>
      <x:c r="D18" s="12" t="str">
        <x:v>people</x:v>
      </x:c>
      <x:c r="E18" s="12" t="str">
        <x:v>Includes weekly relief</x:v>
      </x:c>
    </x:row>
    <x:row r="19">
      <x:c r="B19" s="12" t="str">
        <x:v>Monthly shed rent</x:v>
      </x:c>
      <x:c r="C19" s="13" t="n">
        <x:v>600000</x:v>
      </x:c>
      <x:c r="D19" s="12" t="str">
        <x:v>PKR/month</x:v>
      </x:c>
      <x:c r="E19" s="12" t="str">
        <x:v>Capacity for 10 machines</x:v>
      </x:c>
    </x:row>
    <x:row r="20">
      <x:c r="B20" s="12" t="str">
        <x:v>USD/PKR rate</x:v>
      </x:c>
      <x:c r="C20" s="13" t="n">
        <x:v>277.3045</x:v>
      </x:c>
      <x:c r="D20" s="12" t="str">
        <x:v>PKR/USD</x:v>
      </x:c>
      <x:c r="E20" s="12" t="str">
        <x:v>Planning rate</x:v>
      </x:c>
    </x:row>
    <x:row r="21">
      <x:c r="B21" s="12" t="str">
        <x:v>Installed machine cost</x:v>
      </x:c>
      <x:c r="C21" s="13" t="n">
        <x:v>20000</x:v>
      </x:c>
      <x:c r="D21" s="12" t="str">
        <x:v>USD/machine</x:v>
      </x:c>
      <x:c r="E21" s="12" t="str">
        <x:v>Landed plus electrical installation</x:v>
      </x:c>
    </x:row>
    <x:row r="22">
      <x:c r="B22" s="12" t="str">
        <x:v>Solar per machine</x:v>
      </x:c>
      <x:c r="C22" s="13" t="n">
        <x:v>70</x:v>
      </x:c>
      <x:c r="D22" s="12" t="str">
        <x:v>kWp/machine</x:v>
      </x:c>
      <x:c r="E22" s="12" t="str">
        <x:v>350 kWp for five machines</x:v>
      </x:c>
    </x:row>
    <x:row r="23">
      <x:c r="B23" s="12" t="str">
        <x:v>Solar installation rate</x:v>
      </x:c>
      <x:c r="C23" s="13" t="n">
        <x:v>70000</x:v>
      </x:c>
      <x:c r="D23" s="12" t="str">
        <x:v>PKR/kWp</x:v>
      </x:c>
      <x:c r="E23" s="12" t="str">
        <x:v>Planning assumption</x:v>
      </x:c>
    </x:row>
    <x:row r="24">
      <x:c r="B24" s="12" t="str">
        <x:v>Initial project cost</x:v>
      </x:c>
      <x:c r="C24" s="13" t="n">
        <x:v>52230450</x:v>
      </x:c>
      <x:c r="D24" s="12" t="str">
        <x:v>PKR</x:v>
      </x:c>
      <x:c r="E24" s="12" t="str">
        <x:v>Five machines and 350 kWp solar</x:v>
      </x:c>
    </x:row>
    <x:row r="25">
      <x:c r="B25" s="12" t="str">
        <x:v>Bank finance</x:v>
      </x:c>
      <x:c r="C25" s="13" t="n">
        <x:v>35000000</x:v>
      </x:c>
      <x:c r="D25" s="12" t="str">
        <x:v>PKR</x:v>
      </x:c>
      <x:c r="E25" s="12" t="str">
        <x:v>Initial drawdown</x:v>
      </x:c>
    </x:row>
    <x:row r="26">
      <x:c r="B26" s="12" t="str">
        <x:v>Annual interest rate</x:v>
      </x:c>
      <x:c r="C26" s="14" t="n">
        <x:v>0.14</x:v>
      </x:c>
      <x:c r="D26" s="12" t="str">
        <x:v>percent</x:v>
      </x:c>
      <x:c r="E26" s="12" t="str">
        <x:v>Reducing balance</x:v>
      </x:c>
    </x:row>
    <x:row r="27">
      <x:c r="B27" s="12" t="str">
        <x:v>Loan term</x:v>
      </x:c>
      <x:c r="C27" s="13" t="n">
        <x:v>60</x:v>
      </x:c>
      <x:c r="D27" s="12" t="str">
        <x:v>months</x:v>
      </x:c>
      <x:c r="E27" s="12" t="str">
        <x:v>Five years</x:v>
      </x:c>
    </x:row>
    <x:row r="28">
      <x:c r="B28" s="12" t="str">
        <x:v>Monthly instalment</x:v>
      </x:c>
      <x:c r="C28" s="13" t="n">
        <x:v>814388.7797285672</x:v>
      </x:c>
      <x:c r="D28" s="12" t="str">
        <x:v>PKR/month</x:v>
      </x:c>
      <x:c r="E28" s="12" t="str">
        <x:v>Equal monthly instalment</x:v>
      </x:c>
    </x:row>
    <x:row r="29">
      <x:c r="B29" s="15" t="str">
        <x:v>Sponsor equity</x:v>
      </x:c>
      <x:c r="C29" s="16" t="n">
        <x:v>17230450</x:v>
      </x:c>
      <x:c r="D29" s="15" t="str">
        <x:v>PKR</x:v>
      </x:c>
      <x:c r="E29" s="15" t="str">
        <x:v>Project cost less bank finance</x:v>
      </x:c>
    </x:row>
  </x:sheetData>
  <x:pageMargins left="0.7" right="0.7" top="0.75" bottom="0.75" header="0.3" footer="0.3"/>
</x:worksheet>
</file>